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35" windowWidth="26835" windowHeight="10305"/>
  </bookViews>
  <sheets>
    <sheet name="Issue Navigator" sheetId="1" r:id="rId1"/>
  </sheets>
  <calcPr calcId="125725"/>
</workbook>
</file>

<file path=xl/calcChain.xml><?xml version="1.0" encoding="utf-8"?>
<calcChain xmlns="http://schemas.openxmlformats.org/spreadsheetml/2006/main">
  <c r="AC44" i="1"/>
  <c r="AB44"/>
  <c r="AA44"/>
  <c r="W44"/>
  <c r="O44"/>
  <c r="A44"/>
</calcChain>
</file>

<file path=xl/sharedStrings.xml><?xml version="1.0" encoding="utf-8"?>
<sst xmlns="http://schemas.openxmlformats.org/spreadsheetml/2006/main" count="673" uniqueCount="187">
  <si>
    <t>Key</t>
  </si>
  <si>
    <t>T</t>
  </si>
  <si>
    <t>Project</t>
  </si>
  <si>
    <t>Summary</t>
  </si>
  <si>
    <t>P</t>
  </si>
  <si>
    <t>Assignee</t>
  </si>
  <si>
    <t>Status</t>
  </si>
  <si>
    <t>Resolution</t>
  </si>
  <si>
    <t>Creator</t>
  </si>
  <si>
    <t>Created</t>
  </si>
  <si>
    <t>Start Date</t>
  </si>
  <si>
    <t>End Date</t>
  </si>
  <si>
    <t>Labels</t>
  </si>
  <si>
    <t>Sprint</t>
  </si>
  <si>
    <t>Story Points</t>
  </si>
  <si>
    <t>Links</t>
  </si>
  <si>
    <t>Updated</t>
  </si>
  <si>
    <t>Resolved</t>
  </si>
  <si>
    <t>Affects Version/s</t>
  </si>
  <si>
    <t>Fix Version/s</t>
  </si>
  <si>
    <t>Components</t>
  </si>
  <si>
    <t>Due</t>
  </si>
  <si>
    <t>Watchers</t>
  </si>
  <si>
    <t>Description</t>
  </si>
  <si>
    <t>Progress</t>
  </si>
  <si>
    <t>Σ Progress</t>
  </si>
  <si>
    <t>Σ Time Spent</t>
  </si>
  <si>
    <t>Σ Remaining Estimate</t>
  </si>
  <si>
    <t>Σ Original Estimate</t>
  </si>
  <si>
    <t>B4B-26</t>
  </si>
  <si>
    <t>Story</t>
  </si>
  <si>
    <t>Beem for Business</t>
  </si>
  <si>
    <t>Set up Hootsuite account</t>
  </si>
  <si>
    <t>Medium</t>
  </si>
  <si>
    <t>Casey Ford</t>
  </si>
  <si>
    <t>To Do</t>
  </si>
  <si>
    <t/>
  </si>
  <si>
    <t>Levente Szabo</t>
  </si>
  <si>
    <t>CRM, marketing</t>
  </si>
  <si>
    <t>Marketing and customer rel</t>
  </si>
  <si>
    <t>Landing Page, website design</t>
  </si>
  <si>
    <t>We are launching beem4biz.com! To determine what still has to be done, check the progress of the subtasks below.</t>
  </si>
  <si>
    <t>B4B-29</t>
  </si>
  <si>
    <t>Task</t>
  </si>
  <si>
    <t>Plan the email campaigns</t>
  </si>
  <si>
    <t>Done</t>
  </si>
  <si>
    <t xml:space="preserve">Develop the main video feed where the created videos can be seen and shared. </t>
  </si>
  <si>
    <t>B4B-28</t>
  </si>
  <si>
    <t>Sub-task</t>
  </si>
  <si>
    <t>Copy for email campaigns</t>
  </si>
  <si>
    <t>Low</t>
  </si>
  <si>
    <t>Android App, iOS App</t>
  </si>
  <si>
    <t>Users can interact w/ videos by Reacting to them. This shoots and posts a front-camera image.</t>
  </si>
  <si>
    <t>B4B-30</t>
  </si>
  <si>
    <t>Set up FB group for beta testers</t>
  </si>
  <si>
    <t>Create the first email campaign copy contents. This should cover the launch and the concept and appreciating the early bird users.</t>
  </si>
  <si>
    <t>B4B-27</t>
  </si>
  <si>
    <t>Set up Mailchimp</t>
  </si>
  <si>
    <t>In Progress</t>
  </si>
  <si>
    <t>Separate email campaign for the public and the early bird users</t>
  </si>
  <si>
    <t>B4B-24</t>
  </si>
  <si>
    <t>Video feed</t>
  </si>
  <si>
    <t>Dalia Lens</t>
  </si>
  <si>
    <t>DEV, IT</t>
  </si>
  <si>
    <t>Dev sprint</t>
  </si>
  <si>
    <t>Collect feedback from users to analyse and review</t>
  </si>
  <si>
    <t>B4B-23</t>
  </si>
  <si>
    <t>Video sharing feature</t>
  </si>
  <si>
    <t>Robert Mongose</t>
  </si>
  <si>
    <t>B4B-22</t>
  </si>
  <si>
    <t>Video recording feature</t>
  </si>
  <si>
    <t>B4B-21</t>
  </si>
  <si>
    <t>Epic</t>
  </si>
  <si>
    <t>Implement MVP functions</t>
  </si>
  <si>
    <t>B4B-20</t>
  </si>
  <si>
    <t>Log-in form</t>
  </si>
  <si>
    <t>B4B-19</t>
  </si>
  <si>
    <t>Sign-up form</t>
  </si>
  <si>
    <t>B4B-9</t>
  </si>
  <si>
    <t>B4B-25</t>
  </si>
  <si>
    <t>"React" feature</t>
  </si>
  <si>
    <t>B4B-16</t>
  </si>
  <si>
    <t>Set up Dev Environment</t>
  </si>
  <si>
    <t>B4B-18</t>
  </si>
  <si>
    <t>Tutorial section</t>
  </si>
  <si>
    <t>Create a platform for communication with beta testers.</t>
  </si>
  <si>
    <t>B4B-17</t>
  </si>
  <si>
    <t>Set up cloud hosting</t>
  </si>
  <si>
    <t>Set up Mailchimp for email marketing</t>
  </si>
  <si>
    <t>B4B-15</t>
  </si>
  <si>
    <t>Set up DB</t>
  </si>
  <si>
    <t>Set up the tools for social media operations</t>
  </si>
  <si>
    <t>B4B-11</t>
  </si>
  <si>
    <t>Landing page copy</t>
  </si>
  <si>
    <t>billable, web</t>
  </si>
  <si>
    <t>Landing page sprint</t>
  </si>
  <si>
    <t>B4B-12</t>
  </si>
  <si>
    <t>B4B-49</t>
  </si>
  <si>
    <t>Beem Inc. - Company website design</t>
  </si>
  <si>
    <t>Highest</t>
  </si>
  <si>
    <t>billable</t>
  </si>
  <si>
    <t>Let's ship the Video sharing feature</t>
  </si>
  <si>
    <t>B4B-8</t>
  </si>
  <si>
    <t>Design Feedback (1.)</t>
  </si>
  <si>
    <t>interactions, user-experience, user-interface</t>
  </si>
  <si>
    <t>UX&amp;UI sprint</t>
  </si>
  <si>
    <t>B4B-4, B4B-6, B4B-7</t>
  </si>
  <si>
    <t xml:space="preserve">The video recording feature is the core feature of the MVP so we need to ensure that we deliver this in great quality and on time!_x000D_
_x000D_
Guys, for starters, make sure that when you call the FpsRate getter the stream isn't null, the feature will only work this way! If you have any questions pls turn immediately to me or [~robert], he is an expert on this._x000D_
_x000D_
_x000D_
{code:java}_x000D_
public int getFpsRate() {_x000D_
    return stream.fpsRate;_x000D_
}_x000D_
{code}_x000D_
</t>
  </si>
  <si>
    <t>B4B-10</t>
  </si>
  <si>
    <t>Design Feedback (3.)</t>
  </si>
  <si>
    <t>user-experience, user-interface</t>
  </si>
  <si>
    <t>Implement the first functions using the graphic design.</t>
  </si>
  <si>
    <t>Design Feedback (2.)</t>
  </si>
  <si>
    <t>B4B-19, B4B-10</t>
  </si>
  <si>
    <t>Create the log-in form</t>
  </si>
  <si>
    <t>B4B-7</t>
  </si>
  <si>
    <t>Graphic designer briefing (1.)</t>
  </si>
  <si>
    <t>High</t>
  </si>
  <si>
    <t>B4B-6, B4B-8</t>
  </si>
  <si>
    <t>Create the registration form</t>
  </si>
  <si>
    <t>B4B-4</t>
  </si>
  <si>
    <t>Validation landing page</t>
  </si>
  <si>
    <t>Owen Klyed</t>
  </si>
  <si>
    <t>validation</t>
  </si>
  <si>
    <t>BVP Validation Sprint</t>
  </si>
  <si>
    <t>B4B-3, B4B-8</t>
  </si>
  <si>
    <t>Implement and test pre-registration intro/tutorial section</t>
  </si>
  <si>
    <t>B4B-3</t>
  </si>
  <si>
    <t>Customer interviews</t>
  </si>
  <si>
    <t>B4B-4, B4B-5</t>
  </si>
  <si>
    <t>Set up the Amazon cloud hosting service</t>
  </si>
  <si>
    <t>B4B-5</t>
  </si>
  <si>
    <t>Traditional market research</t>
  </si>
  <si>
    <t>Lowest</t>
  </si>
  <si>
    <t>B4B-3, B4B-6</t>
  </si>
  <si>
    <t>Set up the development environment for all coders. Install all software needed</t>
  </si>
  <si>
    <t>B4B-6</t>
  </si>
  <si>
    <t>MVP functionality</t>
  </si>
  <si>
    <t>B4B-7, B4B-8, B4B-5</t>
  </si>
  <si>
    <t>Set up database for application</t>
  </si>
  <si>
    <t>B4B-1</t>
  </si>
  <si>
    <t>Secure and buy the domain name</t>
  </si>
  <si>
    <t>web</t>
  </si>
  <si>
    <t>Based on design and copy version testing create final landing page for the service, optimized for conversion and social sharing.</t>
  </si>
  <si>
    <t>B4B-13</t>
  </si>
  <si>
    <t>Decision on landing page design</t>
  </si>
  <si>
    <t>B4B-12, B4B-14</t>
  </si>
  <si>
    <t>Landing Page</t>
  </si>
  <si>
    <t xml:space="preserve">This is an *All-Hands decision* so all team members are welcome to weigh in with their opinion in the comment section._x000D_
_x000D_
Please share your view in the comments {color:red}on all components{color}, namely the copy, the design, the timing, the highlighted features, so we can have everyone's opinion in one place. By the decision time we will have had many debates, A/B tests and some UX tests run so we should have enough data to work with. </t>
  </si>
  <si>
    <t>A/B test landing page</t>
  </si>
  <si>
    <t>B4B-11, B4B-13</t>
  </si>
  <si>
    <t>A/B test the future landing page copy texts with Unbounce.</t>
  </si>
  <si>
    <t>B4B-14</t>
  </si>
  <si>
    <t>Create landing page</t>
  </si>
  <si>
    <t xml:space="preserve">Create Copy content for the real landing page. That content will help decide on the landing page design later. </t>
  </si>
  <si>
    <t>B4B-32</t>
  </si>
  <si>
    <t>Feedback on overall design approach</t>
  </si>
  <si>
    <t>Third graphic designer meeting and feedback/follo-up. By this time we need the rest of the MVP app screens: Video feed, notifications, profile screen, favorites screen.</t>
  </si>
  <si>
    <t>B4B-31</t>
  </si>
  <si>
    <t>Collect feedback</t>
  </si>
  <si>
    <t>Second feedback meeting with designers. By this time we should have the following screen designs: pre-reg tutorial section, reg form, log-in screen</t>
  </si>
  <si>
    <t>B4B-34</t>
  </si>
  <si>
    <t>Clarify color schemes</t>
  </si>
  <si>
    <t>Android App, iOS App, Landing Page</t>
  </si>
  <si>
    <t>_To be present: UI project team lead, product manager, designers. Please come prepared!_ (on)_x000D_
_x000D_
+*First design feedback meeting*+_x000D_
_x000D_
During the meeting with the designer team, we need to cover the following:_x000D_
* Make sure they understood the business concept_x000D_
* Feedback to the first design mockup. {color:red}Give follow-up briefing if needed{color} (most probably needed :))_x000D_
* Request corrective actions and/or clear out all remaining concerns</t>
  </si>
  <si>
    <t>B4B-33</t>
  </si>
  <si>
    <t>Feedback on components</t>
  </si>
  <si>
    <t>Besides the Lean Method we will research the market for existing solutions and players on the market and determine how those offerings are different from ours. Need to also pinpoint their shortcomings and weaknesses too.</t>
  </si>
  <si>
    <t>B4B-55</t>
  </si>
  <si>
    <t>Brand color scheme</t>
  </si>
  <si>
    <t>Set up a validation landing page using Javelin.com. We need to test and measure how attractive is our current offering.</t>
  </si>
  <si>
    <t>B4B-58</t>
  </si>
  <si>
    <t>Website layout</t>
  </si>
  <si>
    <t>As an essential part of our idea validation process we need at lease 50 interview conducted and documented. The interviews need to follow the ""Lean Startup Methodology".</t>
  </si>
  <si>
    <t>B4B-57</t>
  </si>
  <si>
    <t>Second mockup</t>
  </si>
  <si>
    <t>We need to make sure that we have the domain name rights and all social media accounts.</t>
  </si>
  <si>
    <t>B4B-56</t>
  </si>
  <si>
    <t>First mockup</t>
  </si>
  <si>
    <t>B4B-36</t>
  </si>
  <si>
    <t>Phone interviews</t>
  </si>
  <si>
    <t>B4B-35</t>
  </si>
  <si>
    <t>In person interviews</t>
  </si>
  <si>
    <t>B4B-38</t>
  </si>
  <si>
    <t>Historical analysis</t>
  </si>
  <si>
    <t>B4B-37</t>
  </si>
  <si>
    <t>Online research</t>
  </si>
</sst>
</file>

<file path=xl/styles.xml><?xml version="1.0" encoding="utf-8"?>
<styleSheet xmlns="http://schemas.openxmlformats.org/spreadsheetml/2006/main">
  <numFmts count="3">
    <numFmt numFmtId="164" formatCode="[$-409]mmmm\ d\,\ yyyy;@"/>
    <numFmt numFmtId="165" formatCode="[$-409]d\-mmm\-yyyy;@"/>
    <numFmt numFmtId="166" formatCode="dd/mmm/yyyy"/>
  </numFmts>
  <fonts count="7">
    <font>
      <sz val="11"/>
      <color theme="1"/>
      <name val="Calibri"/>
      <family val="2"/>
      <charset val="238"/>
      <scheme val="minor"/>
    </font>
    <font>
      <b/>
      <sz val="11"/>
      <color rgb="FF000000"/>
      <name val="Calibri"/>
      <family val="2"/>
      <scheme val="minor"/>
    </font>
    <font>
      <u/>
      <sz val="11"/>
      <color theme="10"/>
      <name val="Calibri"/>
      <family val="2"/>
    </font>
    <font>
      <u/>
      <sz val="11"/>
      <color theme="3" tint="0.39997558519241921"/>
      <name val="Calibri"/>
      <family val="2"/>
    </font>
    <font>
      <sz val="11"/>
      <color rgb="FF000000"/>
      <name val="Calibri"/>
      <family val="2"/>
      <scheme val="minor"/>
    </font>
    <font>
      <sz val="11"/>
      <color theme="3" tint="0.39997558519241921"/>
      <name val="Calibri"/>
      <family val="2"/>
      <scheme val="minor"/>
    </font>
    <font>
      <sz val="1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7">
    <xf numFmtId="0" fontId="0" fillId="0" borderId="0" xfId="0"/>
    <xf numFmtId="0" fontId="1" fillId="2" borderId="0" xfId="0" applyNumberFormat="1" applyFont="1" applyFill="1" applyAlignment="1">
      <alignment vertical="top" wrapText="1"/>
    </xf>
    <xf numFmtId="164" fontId="1" fillId="2" borderId="0" xfId="0" applyNumberFormat="1" applyFont="1" applyFill="1" applyAlignment="1">
      <alignment vertical="top" wrapText="1"/>
    </xf>
    <xf numFmtId="165" fontId="1" fillId="2" borderId="0" xfId="0" applyNumberFormat="1" applyFont="1" applyFill="1" applyAlignment="1">
      <alignment vertical="top" wrapText="1"/>
    </xf>
    <xf numFmtId="0" fontId="3" fillId="0" borderId="0" xfId="1" applyNumberFormat="1" applyFont="1" applyAlignment="1" applyProtection="1">
      <alignment vertical="top" wrapText="1"/>
    </xf>
    <xf numFmtId="0" fontId="4" fillId="0" borderId="0" xfId="0" applyNumberFormat="1" applyFont="1" applyAlignment="1">
      <alignment vertical="top" wrapText="1"/>
    </xf>
    <xf numFmtId="0" fontId="5" fillId="0" borderId="0" xfId="0" applyNumberFormat="1" applyFont="1" applyAlignment="1">
      <alignment vertical="top" wrapText="1"/>
    </xf>
    <xf numFmtId="164" fontId="0" fillId="0" borderId="0" xfId="0" applyNumberFormat="1" applyAlignment="1">
      <alignment vertical="top"/>
    </xf>
    <xf numFmtId="165" fontId="4" fillId="0" borderId="0" xfId="0" applyNumberFormat="1" applyFont="1" applyAlignment="1">
      <alignment vertical="top" wrapText="1"/>
    </xf>
    <xf numFmtId="166" fontId="4" fillId="0" borderId="0" xfId="0" applyNumberFormat="1" applyFont="1" applyAlignment="1">
      <alignment vertical="top" wrapText="1"/>
    </xf>
    <xf numFmtId="10" fontId="4" fillId="0" borderId="0" xfId="0" applyNumberFormat="1" applyFont="1" applyAlignment="1">
      <alignment vertical="top" wrapText="1"/>
    </xf>
    <xf numFmtId="2" fontId="4" fillId="0" borderId="0" xfId="0" applyNumberFormat="1" applyFont="1" applyAlignment="1">
      <alignment vertical="top" wrapText="1"/>
    </xf>
    <xf numFmtId="0" fontId="6" fillId="0" borderId="0" xfId="0" applyNumberFormat="1" applyFont="1" applyAlignment="1">
      <alignment vertical="top" wrapText="1"/>
    </xf>
    <xf numFmtId="0" fontId="1" fillId="3" borderId="1" xfId="0" applyNumberFormat="1" applyFont="1" applyFill="1" applyBorder="1" applyAlignment="1">
      <alignment vertical="top" wrapText="1"/>
    </xf>
    <xf numFmtId="164" fontId="1" fillId="3" borderId="1" xfId="0" applyNumberFormat="1" applyFont="1" applyFill="1" applyBorder="1" applyAlignment="1">
      <alignment vertical="top" wrapText="1"/>
    </xf>
    <xf numFmtId="165" fontId="1" fillId="3" borderId="1" xfId="0" applyNumberFormat="1" applyFont="1" applyFill="1" applyBorder="1" applyAlignment="1">
      <alignment vertical="top" wrapText="1"/>
    </xf>
    <xf numFmtId="164" fontId="4" fillId="0" borderId="0" xfId="0" applyNumberFormat="1" applyFont="1" applyAlignment="1">
      <alignment vertical="top" wrapText="1"/>
    </xf>
  </cellXfs>
  <cellStyles count="2">
    <cellStyle name="Hyperlink" xfId="1" builtinId="8"/>
    <cellStyle name="Normal" xfId="0" builtinId="0"/>
  </cellStyles>
  <dxfs count="3">
    <dxf>
      <font>
        <color rgb="FF00B050"/>
      </font>
    </dxf>
    <dxf>
      <font>
        <color rgb="FFFF0000"/>
      </font>
    </dxf>
    <dxf>
      <font>
        <color rgb="FFFFC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jira.bfb.com/browse/B4B-58" TargetMode="External"/><Relationship Id="rId18" Type="http://schemas.openxmlformats.org/officeDocument/2006/relationships/hyperlink" Target="https://jira.bfb.com/browse/B4B-38" TargetMode="External"/><Relationship Id="rId26" Type="http://schemas.openxmlformats.org/officeDocument/2006/relationships/hyperlink" Target="https://jira.bfb.com/browse/B4B-27" TargetMode="External"/><Relationship Id="rId39" Type="http://schemas.openxmlformats.org/officeDocument/2006/relationships/hyperlink" Target="https://jira.bfb.com/browse/B4B-19" TargetMode="External"/><Relationship Id="rId21" Type="http://schemas.openxmlformats.org/officeDocument/2006/relationships/hyperlink" Target="https://jira.bfb.com/browse/B4B-29" TargetMode="External"/><Relationship Id="rId34" Type="http://schemas.openxmlformats.org/officeDocument/2006/relationships/hyperlink" Target="https://jira.bfb.com/browse/B4B-21" TargetMode="External"/><Relationship Id="rId42" Type="http://schemas.openxmlformats.org/officeDocument/2006/relationships/hyperlink" Target="https://jira.bfb.com/browse/B4B-16" TargetMode="External"/><Relationship Id="rId47" Type="http://schemas.openxmlformats.org/officeDocument/2006/relationships/hyperlink" Target="https://jira.bfb.com/browse/B4B-17" TargetMode="External"/><Relationship Id="rId50" Type="http://schemas.openxmlformats.org/officeDocument/2006/relationships/hyperlink" Target="https://jira.bfb.com/browse/B4B-11" TargetMode="External"/><Relationship Id="rId55" Type="http://schemas.openxmlformats.org/officeDocument/2006/relationships/hyperlink" Target="https://jira.bfb.com/browse/B4B-8" TargetMode="External"/><Relationship Id="rId63" Type="http://schemas.openxmlformats.org/officeDocument/2006/relationships/hyperlink" Target="https://jira.bfb.com/browse/B4B-4" TargetMode="External"/><Relationship Id="rId68" Type="http://schemas.openxmlformats.org/officeDocument/2006/relationships/hyperlink" Target="https://jira.bfb.com/browse/B4B-6" TargetMode="External"/><Relationship Id="rId76" Type="http://schemas.openxmlformats.org/officeDocument/2006/relationships/hyperlink" Target="https://jira.bfb.com/browse/B4B-34" TargetMode="External"/><Relationship Id="rId84" Type="http://schemas.openxmlformats.org/officeDocument/2006/relationships/hyperlink" Target="https://jira.bfb.com/browse/B4B-38" TargetMode="External"/><Relationship Id="rId7" Type="http://schemas.openxmlformats.org/officeDocument/2006/relationships/hyperlink" Target="https://jira.bfb.com/browse/B4B-14" TargetMode="External"/><Relationship Id="rId71" Type="http://schemas.openxmlformats.org/officeDocument/2006/relationships/hyperlink" Target="https://jira.bfb.com/browse/B4B-13" TargetMode="External"/><Relationship Id="rId2" Type="http://schemas.openxmlformats.org/officeDocument/2006/relationships/hyperlink" Target="https://jira.bfb.com/" TargetMode="External"/><Relationship Id="rId16" Type="http://schemas.openxmlformats.org/officeDocument/2006/relationships/hyperlink" Target="https://jira.bfb.com/browse/B4B-36" TargetMode="External"/><Relationship Id="rId29" Type="http://schemas.openxmlformats.org/officeDocument/2006/relationships/hyperlink" Target="https://jira.bfb.com/browse/B4B-24" TargetMode="External"/><Relationship Id="rId11" Type="http://schemas.openxmlformats.org/officeDocument/2006/relationships/hyperlink" Target="https://jira.bfb.com/browse/B4B-33" TargetMode="External"/><Relationship Id="rId24" Type="http://schemas.openxmlformats.org/officeDocument/2006/relationships/hyperlink" Target="https://jira.bfb.com/browse/B4B-30" TargetMode="External"/><Relationship Id="rId32" Type="http://schemas.openxmlformats.org/officeDocument/2006/relationships/hyperlink" Target="https://jira.bfb.com/browse/B4B-22" TargetMode="External"/><Relationship Id="rId37" Type="http://schemas.openxmlformats.org/officeDocument/2006/relationships/hyperlink" Target="https://jira.bfb.com/browse/B4B-20" TargetMode="External"/><Relationship Id="rId40" Type="http://schemas.openxmlformats.org/officeDocument/2006/relationships/hyperlink" Target="https://jira.bfb.com/browse/B4B-25" TargetMode="External"/><Relationship Id="rId45" Type="http://schemas.openxmlformats.org/officeDocument/2006/relationships/hyperlink" Target="https://jira.bfb.com/browse/B4B-18" TargetMode="External"/><Relationship Id="rId53" Type="http://schemas.openxmlformats.org/officeDocument/2006/relationships/hyperlink" Target="https://jira.bfb.com/browse/B4B-49" TargetMode="External"/><Relationship Id="rId58" Type="http://schemas.openxmlformats.org/officeDocument/2006/relationships/hyperlink" Target="https://jira.bfb.com/browse/B4B-9" TargetMode="External"/><Relationship Id="rId66" Type="http://schemas.openxmlformats.org/officeDocument/2006/relationships/hyperlink" Target="https://jira.bfb.com/browse/B4B-5" TargetMode="External"/><Relationship Id="rId74" Type="http://schemas.openxmlformats.org/officeDocument/2006/relationships/hyperlink" Target="https://jira.bfb.com/browse/B4B-32" TargetMode="External"/><Relationship Id="rId79" Type="http://schemas.openxmlformats.org/officeDocument/2006/relationships/hyperlink" Target="https://jira.bfb.com/browse/B4B-58" TargetMode="External"/><Relationship Id="rId5" Type="http://schemas.openxmlformats.org/officeDocument/2006/relationships/hyperlink" Target="https://jira.bfb.com/browse/B4B-13" TargetMode="External"/><Relationship Id="rId61" Type="http://schemas.openxmlformats.org/officeDocument/2006/relationships/hyperlink" Target="https://jira.bfb.com/browse/B4B-7" TargetMode="External"/><Relationship Id="rId82" Type="http://schemas.openxmlformats.org/officeDocument/2006/relationships/hyperlink" Target="https://jira.bfb.com/browse/B4B-36" TargetMode="External"/><Relationship Id="rId19" Type="http://schemas.openxmlformats.org/officeDocument/2006/relationships/hyperlink" Target="https://jira.bfb.com/browse/B4B-37" TargetMode="External"/><Relationship Id="rId4" Type="http://schemas.openxmlformats.org/officeDocument/2006/relationships/hyperlink" Target="https://jira.bfb.com/browse/B4B-1" TargetMode="External"/><Relationship Id="rId9" Type="http://schemas.openxmlformats.org/officeDocument/2006/relationships/hyperlink" Target="https://jira.bfb.com/browse/B4B-31" TargetMode="External"/><Relationship Id="rId14" Type="http://schemas.openxmlformats.org/officeDocument/2006/relationships/hyperlink" Target="https://jira.bfb.com/browse/B4B-57" TargetMode="External"/><Relationship Id="rId22" Type="http://schemas.openxmlformats.org/officeDocument/2006/relationships/hyperlink" Target="https://jira.bfb.com/browse/B4B-28" TargetMode="External"/><Relationship Id="rId27" Type="http://schemas.openxmlformats.org/officeDocument/2006/relationships/hyperlink" Target="https://jira.bfb.com/browse/B4B-27" TargetMode="External"/><Relationship Id="rId30" Type="http://schemas.openxmlformats.org/officeDocument/2006/relationships/hyperlink" Target="https://jira.bfb.com/browse/B4B-23" TargetMode="External"/><Relationship Id="rId35" Type="http://schemas.openxmlformats.org/officeDocument/2006/relationships/hyperlink" Target="https://jira.bfb.com/browse/B4B-21" TargetMode="External"/><Relationship Id="rId43" Type="http://schemas.openxmlformats.org/officeDocument/2006/relationships/hyperlink" Target="https://jira.bfb.com/browse/B4B-16" TargetMode="External"/><Relationship Id="rId48" Type="http://schemas.openxmlformats.org/officeDocument/2006/relationships/hyperlink" Target="https://jira.bfb.com/browse/B4B-15" TargetMode="External"/><Relationship Id="rId56" Type="http://schemas.openxmlformats.org/officeDocument/2006/relationships/hyperlink" Target="https://jira.bfb.com/browse/B4B-10" TargetMode="External"/><Relationship Id="rId64" Type="http://schemas.openxmlformats.org/officeDocument/2006/relationships/hyperlink" Target="https://jira.bfb.com/browse/B4B-3" TargetMode="External"/><Relationship Id="rId69" Type="http://schemas.openxmlformats.org/officeDocument/2006/relationships/hyperlink" Target="https://jira.bfb.com/browse/B4B-6" TargetMode="External"/><Relationship Id="rId77" Type="http://schemas.openxmlformats.org/officeDocument/2006/relationships/hyperlink" Target="https://jira.bfb.com/browse/B4B-33" TargetMode="External"/><Relationship Id="rId8" Type="http://schemas.openxmlformats.org/officeDocument/2006/relationships/hyperlink" Target="https://jira.bfb.com/browse/B4B-32" TargetMode="External"/><Relationship Id="rId51" Type="http://schemas.openxmlformats.org/officeDocument/2006/relationships/hyperlink" Target="https://jira.bfb.com/browse/B4B-11" TargetMode="External"/><Relationship Id="rId72" Type="http://schemas.openxmlformats.org/officeDocument/2006/relationships/hyperlink" Target="https://jira.bfb.com/browse/B4B-12" TargetMode="External"/><Relationship Id="rId80" Type="http://schemas.openxmlformats.org/officeDocument/2006/relationships/hyperlink" Target="https://jira.bfb.com/browse/B4B-57" TargetMode="External"/><Relationship Id="rId85" Type="http://schemas.openxmlformats.org/officeDocument/2006/relationships/hyperlink" Target="https://jira.bfb.com/browse/B4B-37" TargetMode="External"/><Relationship Id="rId3" Type="http://schemas.openxmlformats.org/officeDocument/2006/relationships/hyperlink" Target="https://jira.bfb.com/" TargetMode="External"/><Relationship Id="rId12" Type="http://schemas.openxmlformats.org/officeDocument/2006/relationships/hyperlink" Target="https://jira.bfb.com/browse/B4B-55" TargetMode="External"/><Relationship Id="rId17" Type="http://schemas.openxmlformats.org/officeDocument/2006/relationships/hyperlink" Target="https://jira.bfb.com/browse/B4B-35" TargetMode="External"/><Relationship Id="rId25" Type="http://schemas.openxmlformats.org/officeDocument/2006/relationships/hyperlink" Target="https://jira.bfb.com/browse/B4B-30" TargetMode="External"/><Relationship Id="rId33" Type="http://schemas.openxmlformats.org/officeDocument/2006/relationships/hyperlink" Target="https://jira.bfb.com/browse/B4B-22" TargetMode="External"/><Relationship Id="rId38" Type="http://schemas.openxmlformats.org/officeDocument/2006/relationships/hyperlink" Target="https://jira.bfb.com/browse/B4B-19" TargetMode="External"/><Relationship Id="rId46" Type="http://schemas.openxmlformats.org/officeDocument/2006/relationships/hyperlink" Target="https://jira.bfb.com/browse/B4B-17" TargetMode="External"/><Relationship Id="rId59" Type="http://schemas.openxmlformats.org/officeDocument/2006/relationships/hyperlink" Target="https://jira.bfb.com/browse/B4B-9" TargetMode="External"/><Relationship Id="rId67" Type="http://schemas.openxmlformats.org/officeDocument/2006/relationships/hyperlink" Target="https://jira.bfb.com/browse/B4B-5" TargetMode="External"/><Relationship Id="rId20" Type="http://schemas.openxmlformats.org/officeDocument/2006/relationships/hyperlink" Target="https://jira.bfb.com/browse/B4B-29" TargetMode="External"/><Relationship Id="rId41" Type="http://schemas.openxmlformats.org/officeDocument/2006/relationships/hyperlink" Target="https://jira.bfb.com/browse/B4B-25" TargetMode="External"/><Relationship Id="rId54" Type="http://schemas.openxmlformats.org/officeDocument/2006/relationships/hyperlink" Target="https://jira.bfb.com/browse/B4B-8" TargetMode="External"/><Relationship Id="rId62" Type="http://schemas.openxmlformats.org/officeDocument/2006/relationships/hyperlink" Target="https://jira.bfb.com/browse/B4B-4" TargetMode="External"/><Relationship Id="rId70" Type="http://schemas.openxmlformats.org/officeDocument/2006/relationships/hyperlink" Target="https://jira.bfb.com/browse/B4B-1" TargetMode="External"/><Relationship Id="rId75" Type="http://schemas.openxmlformats.org/officeDocument/2006/relationships/hyperlink" Target="https://jira.bfb.com/browse/B4B-31" TargetMode="External"/><Relationship Id="rId83" Type="http://schemas.openxmlformats.org/officeDocument/2006/relationships/hyperlink" Target="https://jira.bfb.com/browse/B4B-35" TargetMode="External"/><Relationship Id="rId1" Type="http://schemas.openxmlformats.org/officeDocument/2006/relationships/hyperlink" Target="https://jira.bfb.com/browse/B4B-26" TargetMode="External"/><Relationship Id="rId6" Type="http://schemas.openxmlformats.org/officeDocument/2006/relationships/hyperlink" Target="https://jira.bfb.com/browse/B4B-12" TargetMode="External"/><Relationship Id="rId15" Type="http://schemas.openxmlformats.org/officeDocument/2006/relationships/hyperlink" Target="https://jira.bfb.com/browse/B4B-56" TargetMode="External"/><Relationship Id="rId23" Type="http://schemas.openxmlformats.org/officeDocument/2006/relationships/hyperlink" Target="https://jira.bfb.com/browse/B4B-28" TargetMode="External"/><Relationship Id="rId28" Type="http://schemas.openxmlformats.org/officeDocument/2006/relationships/hyperlink" Target="https://jira.bfb.com/browse/B4B-24" TargetMode="External"/><Relationship Id="rId36" Type="http://schemas.openxmlformats.org/officeDocument/2006/relationships/hyperlink" Target="https://jira.bfb.com/browse/B4B-20" TargetMode="External"/><Relationship Id="rId49" Type="http://schemas.openxmlformats.org/officeDocument/2006/relationships/hyperlink" Target="https://jira.bfb.com/browse/B4B-15" TargetMode="External"/><Relationship Id="rId57" Type="http://schemas.openxmlformats.org/officeDocument/2006/relationships/hyperlink" Target="https://jira.bfb.com/browse/B4B-10" TargetMode="External"/><Relationship Id="rId10" Type="http://schemas.openxmlformats.org/officeDocument/2006/relationships/hyperlink" Target="https://jira.bfb.com/browse/B4B-34" TargetMode="External"/><Relationship Id="rId31" Type="http://schemas.openxmlformats.org/officeDocument/2006/relationships/hyperlink" Target="https://jira.bfb.com/browse/B4B-23" TargetMode="External"/><Relationship Id="rId44" Type="http://schemas.openxmlformats.org/officeDocument/2006/relationships/hyperlink" Target="https://jira.bfb.com/browse/B4B-18" TargetMode="External"/><Relationship Id="rId52" Type="http://schemas.openxmlformats.org/officeDocument/2006/relationships/hyperlink" Target="https://jira.bfb.com/browse/B4B-49" TargetMode="External"/><Relationship Id="rId60" Type="http://schemas.openxmlformats.org/officeDocument/2006/relationships/hyperlink" Target="https://jira.bfb.com/browse/B4B-7" TargetMode="External"/><Relationship Id="rId65" Type="http://schemas.openxmlformats.org/officeDocument/2006/relationships/hyperlink" Target="https://jira.bfb.com/browse/B4B-3" TargetMode="External"/><Relationship Id="rId73" Type="http://schemas.openxmlformats.org/officeDocument/2006/relationships/hyperlink" Target="https://jira.bfb.com/browse/B4B-14" TargetMode="External"/><Relationship Id="rId78" Type="http://schemas.openxmlformats.org/officeDocument/2006/relationships/hyperlink" Target="https://jira.bfb.com/browse/B4B-55" TargetMode="External"/><Relationship Id="rId81" Type="http://schemas.openxmlformats.org/officeDocument/2006/relationships/hyperlink" Target="https://jira.bfb.com/browse/B4B-56" TargetMode="External"/><Relationship Id="rId86" Type="http://schemas.openxmlformats.org/officeDocument/2006/relationships/hyperlink" Target="https://jira.bfb.com/browse/B4B-26" TargetMode="External"/></Relationships>
</file>

<file path=xl/worksheets/sheet1.xml><?xml version="1.0" encoding="utf-8"?>
<worksheet xmlns="http://schemas.openxmlformats.org/spreadsheetml/2006/main" xmlns:r="http://schemas.openxmlformats.org/officeDocument/2006/relationships">
  <dimension ref="A1:AC44"/>
  <sheetViews>
    <sheetView tabSelected="1" workbookViewId="0"/>
  </sheetViews>
  <sheetFormatPr defaultRowHeight="15"/>
  <cols>
    <col min="1" max="1" width="7" style="5" bestFit="1" customWidth="1" collapsed="1"/>
    <col min="2" max="2" width="8.5703125" style="5" bestFit="1" customWidth="1" collapsed="1"/>
    <col min="3" max="3" width="17.5703125" style="5" bestFit="1" customWidth="1" collapsed="1"/>
    <col min="4" max="4" width="34.42578125" style="5" bestFit="1" customWidth="1" collapsed="1"/>
    <col min="5" max="5" width="8.42578125" style="5" bestFit="1" customWidth="1" collapsed="1"/>
    <col min="6" max="6" width="15.7109375" style="5" bestFit="1" customWidth="1" collapsed="1"/>
    <col min="7" max="7" width="10.7109375" style="5" bestFit="1" customWidth="1" collapsed="1"/>
    <col min="8" max="8" width="10.5703125" style="5" bestFit="1" customWidth="1" collapsed="1"/>
    <col min="9" max="9" width="13.85546875" style="5" bestFit="1" customWidth="1" collapsed="1"/>
    <col min="10" max="12" width="17.140625" style="16" customWidth="1" collapsed="1"/>
    <col min="13" max="13" width="29.7109375" style="5" customWidth="1" collapsed="1"/>
    <col min="14" max="14" width="23" style="5" customWidth="1" collapsed="1"/>
    <col min="15" max="15" width="11.85546875" style="5" customWidth="1" collapsed="1"/>
    <col min="16" max="16" width="13.85546875" style="5" customWidth="1" collapsed="1"/>
    <col min="17" max="18" width="12.140625" style="8" bestFit="1" customWidth="1" collapsed="1"/>
    <col min="19" max="19" width="16.42578125" style="5" bestFit="1" customWidth="1" collapsed="1"/>
    <col min="20" max="20" width="12.5703125" style="5" bestFit="1" customWidth="1" collapsed="1"/>
    <col min="21" max="21" width="28.5703125" style="5" bestFit="1" customWidth="1" collapsed="1"/>
    <col min="22" max="22" width="4.5703125" style="5" bestFit="1" customWidth="1" collapsed="1"/>
    <col min="23" max="23" width="9.42578125" style="5" bestFit="1" customWidth="1" collapsed="1"/>
    <col min="24" max="24" width="254.42578125" style="5" bestFit="1" customWidth="1" collapsed="1"/>
    <col min="25" max="25" width="8.5703125" style="5" bestFit="1" customWidth="1" collapsed="1"/>
    <col min="26" max="26" width="10" style="5" bestFit="1" customWidth="1" collapsed="1"/>
    <col min="27" max="27" width="12.42578125" style="5" bestFit="1" customWidth="1" collapsed="1"/>
    <col min="28" max="28" width="20.28515625" style="5" bestFit="1" customWidth="1" collapsed="1"/>
    <col min="29" max="29" width="17.85546875" style="5" bestFit="1" customWidth="1" collapsed="1"/>
  </cols>
  <sheetData>
    <row r="1" spans="1:29" ht="13.5" customHeight="1">
      <c r="A1" s="1" t="s">
        <v>0</v>
      </c>
      <c r="B1" s="1" t="s">
        <v>1</v>
      </c>
      <c r="C1" s="1" t="s">
        <v>2</v>
      </c>
      <c r="D1" s="1" t="s">
        <v>3</v>
      </c>
      <c r="E1" s="1" t="s">
        <v>4</v>
      </c>
      <c r="F1" s="1" t="s">
        <v>5</v>
      </c>
      <c r="G1" s="1" t="s">
        <v>6</v>
      </c>
      <c r="H1" s="1" t="s">
        <v>7</v>
      </c>
      <c r="I1" s="1" t="s">
        <v>8</v>
      </c>
      <c r="J1" s="2" t="s">
        <v>9</v>
      </c>
      <c r="K1" s="2" t="s">
        <v>10</v>
      </c>
      <c r="L1" s="2" t="s">
        <v>11</v>
      </c>
      <c r="M1" s="1" t="s">
        <v>12</v>
      </c>
      <c r="N1" s="1" t="s">
        <v>13</v>
      </c>
      <c r="O1" s="1" t="s">
        <v>14</v>
      </c>
      <c r="P1" s="1" t="s">
        <v>15</v>
      </c>
      <c r="Q1" s="3" t="s">
        <v>16</v>
      </c>
      <c r="R1" s="3" t="s">
        <v>17</v>
      </c>
      <c r="S1" s="1" t="s">
        <v>18</v>
      </c>
      <c r="T1" s="1" t="s">
        <v>19</v>
      </c>
      <c r="U1" s="1" t="s">
        <v>20</v>
      </c>
      <c r="V1" s="1" t="s">
        <v>21</v>
      </c>
      <c r="W1" s="1" t="s">
        <v>22</v>
      </c>
      <c r="X1" s="1" t="s">
        <v>23</v>
      </c>
      <c r="Y1" s="1" t="s">
        <v>24</v>
      </c>
      <c r="Z1" s="1" t="s">
        <v>25</v>
      </c>
      <c r="AA1" s="1" t="s">
        <v>26</v>
      </c>
      <c r="AB1" s="1" t="s">
        <v>27</v>
      </c>
      <c r="AC1" s="1" t="s">
        <v>28</v>
      </c>
    </row>
    <row r="2" spans="1:29" ht="15" customHeight="1">
      <c r="A2" s="4" t="s">
        <v>29</v>
      </c>
      <c r="B2" s="5" t="s">
        <v>30</v>
      </c>
      <c r="C2" s="5" t="s">
        <v>31</v>
      </c>
      <c r="D2" s="4" t="s">
        <v>32</v>
      </c>
      <c r="E2" s="6" t="s">
        <v>33</v>
      </c>
      <c r="F2" s="5" t="s">
        <v>34</v>
      </c>
      <c r="G2" s="5" t="s">
        <v>35</v>
      </c>
      <c r="H2" s="5" t="s">
        <v>36</v>
      </c>
      <c r="I2" s="5" t="s">
        <v>37</v>
      </c>
      <c r="J2" s="7">
        <v>41046.539467592593</v>
      </c>
      <c r="K2" s="7">
        <v>41072</v>
      </c>
      <c r="L2" s="7">
        <v>41072</v>
      </c>
      <c r="M2" s="5" t="s">
        <v>38</v>
      </c>
      <c r="N2" s="5" t="s">
        <v>39</v>
      </c>
      <c r="O2" s="5">
        <v>2</v>
      </c>
      <c r="P2" s="5" t="s">
        <v>36</v>
      </c>
      <c r="Q2" s="8">
        <v>41258.475601851853</v>
      </c>
      <c r="R2" s="8">
        <v>41172.720312500001</v>
      </c>
      <c r="S2" s="5" t="s">
        <v>36</v>
      </c>
      <c r="T2" s="5" t="s">
        <v>36</v>
      </c>
      <c r="U2" s="5" t="s">
        <v>40</v>
      </c>
      <c r="V2" s="9"/>
      <c r="W2" s="5">
        <v>1</v>
      </c>
      <c r="X2" s="5" t="s">
        <v>41</v>
      </c>
      <c r="Z2" s="10">
        <v>0.86</v>
      </c>
      <c r="AA2" s="11">
        <v>595.76666666669996</v>
      </c>
      <c r="AB2" s="11">
        <v>91.883333333300001</v>
      </c>
    </row>
    <row r="3" spans="1:29" ht="15" customHeight="1">
      <c r="A3" s="4" t="s">
        <v>42</v>
      </c>
      <c r="B3" s="5" t="s">
        <v>43</v>
      </c>
      <c r="C3" s="5" t="s">
        <v>31</v>
      </c>
      <c r="D3" s="4" t="s">
        <v>44</v>
      </c>
      <c r="E3" s="6" t="s">
        <v>33</v>
      </c>
      <c r="F3" s="5" t="s">
        <v>37</v>
      </c>
      <c r="G3" s="5" t="s">
        <v>45</v>
      </c>
      <c r="H3" s="5" t="s">
        <v>45</v>
      </c>
      <c r="I3" s="5" t="s">
        <v>37</v>
      </c>
      <c r="J3" s="7">
        <v>41046.542916666665</v>
      </c>
      <c r="K3" s="7">
        <v>41073</v>
      </c>
      <c r="L3" s="7">
        <v>41080</v>
      </c>
      <c r="M3" s="5" t="s">
        <v>38</v>
      </c>
      <c r="N3" s="5" t="s">
        <v>39</v>
      </c>
      <c r="O3" s="5">
        <v>6</v>
      </c>
      <c r="P3" s="5" t="s">
        <v>36</v>
      </c>
      <c r="Q3" s="8">
        <v>41248.463634259257</v>
      </c>
      <c r="S3" s="5" t="s">
        <v>36</v>
      </c>
      <c r="T3" s="5" t="s">
        <v>36</v>
      </c>
      <c r="U3" s="5" t="s">
        <v>40</v>
      </c>
      <c r="V3" s="9"/>
      <c r="W3" s="5">
        <v>1</v>
      </c>
      <c r="X3" s="5" t="s">
        <v>46</v>
      </c>
    </row>
    <row r="4" spans="1:29" ht="15" customHeight="1">
      <c r="A4" s="4" t="s">
        <v>47</v>
      </c>
      <c r="B4" s="5" t="s">
        <v>48</v>
      </c>
      <c r="C4" s="5" t="s">
        <v>31</v>
      </c>
      <c r="D4" s="4" t="s">
        <v>49</v>
      </c>
      <c r="E4" s="12" t="s">
        <v>50</v>
      </c>
      <c r="F4" s="5" t="s">
        <v>34</v>
      </c>
      <c r="G4" s="5" t="s">
        <v>35</v>
      </c>
      <c r="H4" s="5" t="s">
        <v>36</v>
      </c>
      <c r="I4" s="5" t="s">
        <v>37</v>
      </c>
      <c r="J4" s="7">
        <v>41046.542083333334</v>
      </c>
      <c r="K4" s="7">
        <v>41073</v>
      </c>
      <c r="L4" s="7">
        <v>41080</v>
      </c>
      <c r="M4" s="5" t="s">
        <v>38</v>
      </c>
      <c r="N4" s="5" t="s">
        <v>39</v>
      </c>
      <c r="O4" s="5">
        <v>8</v>
      </c>
      <c r="P4" s="5" t="s">
        <v>36</v>
      </c>
      <c r="Q4" s="8">
        <v>41248.46303240741</v>
      </c>
      <c r="S4" s="5" t="s">
        <v>36</v>
      </c>
      <c r="T4" s="5" t="s">
        <v>36</v>
      </c>
      <c r="U4" s="5" t="s">
        <v>51</v>
      </c>
      <c r="V4" s="9"/>
      <c r="W4" s="5">
        <v>1</v>
      </c>
      <c r="X4" s="5" t="s">
        <v>52</v>
      </c>
    </row>
    <row r="5" spans="1:29" ht="15" customHeight="1">
      <c r="A5" s="4" t="s">
        <v>53</v>
      </c>
      <c r="B5" s="5" t="s">
        <v>43</v>
      </c>
      <c r="C5" s="5" t="s">
        <v>31</v>
      </c>
      <c r="D5" s="4" t="s">
        <v>54</v>
      </c>
      <c r="E5" s="6" t="s">
        <v>33</v>
      </c>
      <c r="F5" s="5" t="s">
        <v>34</v>
      </c>
      <c r="G5" s="5" t="s">
        <v>35</v>
      </c>
      <c r="H5" s="5" t="s">
        <v>36</v>
      </c>
      <c r="I5" s="5" t="s">
        <v>37</v>
      </c>
      <c r="J5" s="7">
        <v>41046.545636574076</v>
      </c>
      <c r="K5" s="7">
        <v>41058</v>
      </c>
      <c r="L5" s="7">
        <v>41058</v>
      </c>
      <c r="M5" s="5" t="s">
        <v>38</v>
      </c>
      <c r="N5" s="5" t="s">
        <v>39</v>
      </c>
      <c r="O5" s="5">
        <v>6</v>
      </c>
      <c r="P5" s="5" t="s">
        <v>36</v>
      </c>
      <c r="Q5" s="8">
        <v>41170.651585648149</v>
      </c>
      <c r="S5" s="5" t="s">
        <v>36</v>
      </c>
      <c r="T5" s="5" t="s">
        <v>36</v>
      </c>
      <c r="U5" s="5" t="s">
        <v>40</v>
      </c>
      <c r="V5" s="9"/>
      <c r="W5" s="5">
        <v>1</v>
      </c>
      <c r="X5" s="5" t="s">
        <v>55</v>
      </c>
    </row>
    <row r="6" spans="1:29" ht="15" customHeight="1">
      <c r="A6" s="4" t="s">
        <v>56</v>
      </c>
      <c r="B6" s="5" t="s">
        <v>30</v>
      </c>
      <c r="C6" s="5" t="s">
        <v>31</v>
      </c>
      <c r="D6" s="4" t="s">
        <v>57</v>
      </c>
      <c r="E6" s="12" t="s">
        <v>50</v>
      </c>
      <c r="F6" s="5" t="s">
        <v>34</v>
      </c>
      <c r="G6" s="5" t="s">
        <v>58</v>
      </c>
      <c r="H6" s="5" t="s">
        <v>36</v>
      </c>
      <c r="I6" s="5" t="s">
        <v>37</v>
      </c>
      <c r="J6" s="7">
        <v>41046.539930555555</v>
      </c>
      <c r="K6" s="7">
        <v>41072</v>
      </c>
      <c r="L6" s="7">
        <v>41072</v>
      </c>
      <c r="M6" s="5" t="s">
        <v>38</v>
      </c>
      <c r="N6" s="5" t="s">
        <v>39</v>
      </c>
      <c r="O6" s="5">
        <v>8</v>
      </c>
      <c r="P6" s="5" t="s">
        <v>36</v>
      </c>
      <c r="Q6" s="8">
        <v>41249.622337962966</v>
      </c>
      <c r="S6" s="5" t="s">
        <v>36</v>
      </c>
      <c r="T6" s="5" t="s">
        <v>36</v>
      </c>
      <c r="U6" s="5" t="s">
        <v>51</v>
      </c>
      <c r="V6" s="9"/>
      <c r="W6" s="5">
        <v>1</v>
      </c>
      <c r="X6" s="5" t="s">
        <v>59</v>
      </c>
      <c r="Y6" s="10">
        <v>1</v>
      </c>
      <c r="Z6" s="10">
        <v>1</v>
      </c>
      <c r="AA6" s="11">
        <v>3</v>
      </c>
      <c r="AB6" s="11">
        <v>0</v>
      </c>
    </row>
    <row r="7" spans="1:29">
      <c r="A7" s="4" t="s">
        <v>60</v>
      </c>
      <c r="B7" s="5" t="s">
        <v>48</v>
      </c>
      <c r="C7" s="5" t="s">
        <v>31</v>
      </c>
      <c r="D7" s="4" t="s">
        <v>61</v>
      </c>
      <c r="E7" s="6" t="s">
        <v>33</v>
      </c>
      <c r="F7" s="5" t="s">
        <v>62</v>
      </c>
      <c r="G7" s="5" t="s">
        <v>45</v>
      </c>
      <c r="H7" s="5" t="s">
        <v>45</v>
      </c>
      <c r="I7" s="5" t="s">
        <v>37</v>
      </c>
      <c r="J7" s="7">
        <v>41046.537395833337</v>
      </c>
      <c r="K7" s="7">
        <v>41066</v>
      </c>
      <c r="L7" s="7">
        <v>41069</v>
      </c>
      <c r="M7" s="5" t="s">
        <v>63</v>
      </c>
      <c r="N7" s="5" t="s">
        <v>64</v>
      </c>
      <c r="O7" s="5">
        <v>6</v>
      </c>
      <c r="P7" s="5" t="s">
        <v>36</v>
      </c>
      <c r="Q7" s="8">
        <v>41248.488298611112</v>
      </c>
      <c r="S7" s="5" t="s">
        <v>36</v>
      </c>
      <c r="T7" s="5" t="s">
        <v>36</v>
      </c>
      <c r="U7" s="5" t="s">
        <v>40</v>
      </c>
      <c r="V7" s="9"/>
      <c r="W7" s="5">
        <v>1</v>
      </c>
      <c r="X7" s="5" t="s">
        <v>65</v>
      </c>
      <c r="Y7" s="10">
        <v>0</v>
      </c>
      <c r="Z7" s="10">
        <v>0</v>
      </c>
      <c r="AB7" s="11">
        <v>0</v>
      </c>
    </row>
    <row r="8" spans="1:29">
      <c r="A8" s="4" t="s">
        <v>66</v>
      </c>
      <c r="B8" s="5" t="s">
        <v>48</v>
      </c>
      <c r="C8" s="5" t="s">
        <v>31</v>
      </c>
      <c r="D8" s="4" t="s">
        <v>67</v>
      </c>
      <c r="E8" s="12" t="s">
        <v>50</v>
      </c>
      <c r="F8" s="5" t="s">
        <v>68</v>
      </c>
      <c r="G8" s="5" t="s">
        <v>35</v>
      </c>
      <c r="H8" s="5" t="s">
        <v>36</v>
      </c>
      <c r="I8" s="5" t="s">
        <v>37</v>
      </c>
      <c r="J8" s="7">
        <v>41046.536493055559</v>
      </c>
      <c r="K8" s="7">
        <v>41062</v>
      </c>
      <c r="L8" s="7">
        <v>41066</v>
      </c>
      <c r="M8" s="5" t="s">
        <v>63</v>
      </c>
      <c r="N8" s="5" t="s">
        <v>64</v>
      </c>
      <c r="O8" s="5">
        <v>8</v>
      </c>
      <c r="P8" s="5" t="s">
        <v>36</v>
      </c>
      <c r="Q8" s="8">
        <v>41248.474872685183</v>
      </c>
      <c r="R8" s="8">
        <v>41172.700706018521</v>
      </c>
      <c r="S8" s="5" t="s">
        <v>36</v>
      </c>
      <c r="T8" s="5" t="s">
        <v>36</v>
      </c>
      <c r="U8" s="5" t="s">
        <v>40</v>
      </c>
      <c r="V8" s="9"/>
      <c r="W8" s="5">
        <v>1</v>
      </c>
      <c r="X8" s="5" t="s">
        <v>36</v>
      </c>
      <c r="Y8" s="10">
        <v>0</v>
      </c>
      <c r="Z8" s="10">
        <v>0</v>
      </c>
      <c r="AB8" s="11">
        <v>0</v>
      </c>
    </row>
    <row r="9" spans="1:29">
      <c r="A9" s="4" t="s">
        <v>69</v>
      </c>
      <c r="B9" s="5" t="s">
        <v>48</v>
      </c>
      <c r="C9" s="5" t="s">
        <v>31</v>
      </c>
      <c r="D9" s="4" t="s">
        <v>70</v>
      </c>
      <c r="E9" s="12" t="s">
        <v>33</v>
      </c>
      <c r="F9" s="5" t="s">
        <v>68</v>
      </c>
      <c r="G9" s="5" t="s">
        <v>35</v>
      </c>
      <c r="H9" s="5" t="s">
        <v>36</v>
      </c>
      <c r="I9" s="5" t="s">
        <v>37</v>
      </c>
      <c r="J9" s="7">
        <v>41046.535879629628</v>
      </c>
      <c r="K9" s="7">
        <v>41058</v>
      </c>
      <c r="L9" s="7">
        <v>41062</v>
      </c>
      <c r="M9" s="5" t="s">
        <v>63</v>
      </c>
      <c r="N9" s="5" t="s">
        <v>64</v>
      </c>
      <c r="O9" s="5">
        <v>4</v>
      </c>
      <c r="P9" s="5" t="s">
        <v>36</v>
      </c>
      <c r="Q9" s="8">
        <v>41248.46769675926</v>
      </c>
      <c r="R9" s="8">
        <v>41172.700624999998</v>
      </c>
      <c r="S9" s="5" t="s">
        <v>36</v>
      </c>
      <c r="T9" s="5" t="s">
        <v>36</v>
      </c>
      <c r="U9" s="5" t="s">
        <v>51</v>
      </c>
      <c r="V9" s="9"/>
      <c r="W9" s="5">
        <v>1</v>
      </c>
      <c r="X9" s="5" t="s">
        <v>36</v>
      </c>
    </row>
    <row r="10" spans="1:29">
      <c r="A10" s="4" t="s">
        <v>71</v>
      </c>
      <c r="B10" s="5" t="s">
        <v>72</v>
      </c>
      <c r="C10" s="5" t="s">
        <v>31</v>
      </c>
      <c r="D10" s="4" t="s">
        <v>73</v>
      </c>
      <c r="E10" s="12" t="s">
        <v>33</v>
      </c>
      <c r="F10" s="5" t="s">
        <v>37</v>
      </c>
      <c r="G10" s="5" t="s">
        <v>45</v>
      </c>
      <c r="H10" s="5" t="s">
        <v>45</v>
      </c>
      <c r="I10" s="5" t="s">
        <v>37</v>
      </c>
      <c r="J10" s="7">
        <v>41046.527789351851</v>
      </c>
      <c r="K10" s="7">
        <v>41039</v>
      </c>
      <c r="L10" s="7">
        <v>41055</v>
      </c>
      <c r="M10" s="5" t="s">
        <v>63</v>
      </c>
      <c r="N10" s="5" t="s">
        <v>64</v>
      </c>
      <c r="O10" s="5">
        <v>4</v>
      </c>
      <c r="P10" s="5" t="s">
        <v>36</v>
      </c>
      <c r="Q10" s="8">
        <v>41248.466851851852</v>
      </c>
      <c r="R10" s="8">
        <v>41172.700590277775</v>
      </c>
      <c r="S10" s="5" t="s">
        <v>36</v>
      </c>
      <c r="T10" s="5" t="s">
        <v>36</v>
      </c>
      <c r="U10" s="5" t="s">
        <v>40</v>
      </c>
      <c r="V10" s="9"/>
      <c r="W10" s="5">
        <v>1</v>
      </c>
      <c r="X10" s="5" t="s">
        <v>36</v>
      </c>
    </row>
    <row r="11" spans="1:29">
      <c r="A11" s="4" t="s">
        <v>74</v>
      </c>
      <c r="B11" s="5" t="s">
        <v>48</v>
      </c>
      <c r="C11" s="5" t="s">
        <v>31</v>
      </c>
      <c r="D11" s="4" t="s">
        <v>75</v>
      </c>
      <c r="E11" s="12" t="s">
        <v>33</v>
      </c>
      <c r="F11" s="5" t="s">
        <v>68</v>
      </c>
      <c r="G11" s="5" t="s">
        <v>35</v>
      </c>
      <c r="H11" s="5" t="s">
        <v>36</v>
      </c>
      <c r="I11" s="5" t="s">
        <v>37</v>
      </c>
      <c r="J11" s="7">
        <v>41045.460925925923</v>
      </c>
      <c r="K11" s="7">
        <v>41053</v>
      </c>
      <c r="L11" s="7">
        <v>41055</v>
      </c>
      <c r="M11" s="5" t="s">
        <v>63</v>
      </c>
      <c r="N11" s="5" t="s">
        <v>64</v>
      </c>
      <c r="O11" s="5">
        <v>4</v>
      </c>
      <c r="P11" s="5" t="s">
        <v>36</v>
      </c>
      <c r="Q11" s="8">
        <v>41249.615844907406</v>
      </c>
      <c r="R11" s="8">
        <v>41051.471250000002</v>
      </c>
      <c r="S11" s="5" t="s">
        <v>36</v>
      </c>
      <c r="T11" s="5" t="s">
        <v>36</v>
      </c>
      <c r="U11" s="5" t="s">
        <v>51</v>
      </c>
      <c r="V11" s="9"/>
      <c r="W11" s="5">
        <v>1</v>
      </c>
      <c r="X11" s="5" t="s">
        <v>36</v>
      </c>
      <c r="Y11" s="10">
        <v>1</v>
      </c>
      <c r="Z11" s="10">
        <v>1</v>
      </c>
      <c r="AA11" s="11">
        <v>59.2</v>
      </c>
      <c r="AB11" s="11">
        <v>0</v>
      </c>
    </row>
    <row r="12" spans="1:29">
      <c r="A12" s="4" t="s">
        <v>76</v>
      </c>
      <c r="B12" s="5" t="s">
        <v>48</v>
      </c>
      <c r="C12" s="5" t="s">
        <v>31</v>
      </c>
      <c r="D12" s="4" t="s">
        <v>77</v>
      </c>
      <c r="E12" s="12" t="s">
        <v>33</v>
      </c>
      <c r="F12" s="5" t="s">
        <v>37</v>
      </c>
      <c r="G12" s="5" t="s">
        <v>58</v>
      </c>
      <c r="H12" s="5" t="s">
        <v>36</v>
      </c>
      <c r="I12" s="5" t="s">
        <v>37</v>
      </c>
      <c r="J12" s="7">
        <v>41045.460451388892</v>
      </c>
      <c r="K12" s="7">
        <v>41051</v>
      </c>
      <c r="L12" s="7">
        <v>41053</v>
      </c>
      <c r="M12" s="5" t="s">
        <v>63</v>
      </c>
      <c r="N12" s="5" t="s">
        <v>64</v>
      </c>
      <c r="O12" s="5">
        <v>4</v>
      </c>
      <c r="P12" s="5" t="s">
        <v>78</v>
      </c>
      <c r="Q12" s="8">
        <v>41248.46875</v>
      </c>
      <c r="R12" s="8">
        <v>41051.615185185183</v>
      </c>
      <c r="S12" s="5" t="s">
        <v>36</v>
      </c>
      <c r="T12" s="5" t="s">
        <v>36</v>
      </c>
      <c r="U12" s="5" t="s">
        <v>40</v>
      </c>
      <c r="V12" s="9"/>
      <c r="W12" s="5">
        <v>1</v>
      </c>
      <c r="X12" s="5" t="s">
        <v>36</v>
      </c>
      <c r="Y12" s="10">
        <v>1</v>
      </c>
      <c r="Z12" s="10">
        <v>1</v>
      </c>
      <c r="AA12" s="11">
        <v>80</v>
      </c>
      <c r="AB12" s="11">
        <v>0</v>
      </c>
    </row>
    <row r="13" spans="1:29">
      <c r="A13" s="4" t="s">
        <v>79</v>
      </c>
      <c r="B13" s="5" t="s">
        <v>48</v>
      </c>
      <c r="C13" s="5" t="s">
        <v>31</v>
      </c>
      <c r="D13" s="4" t="s">
        <v>80</v>
      </c>
      <c r="E13" s="12" t="s">
        <v>33</v>
      </c>
      <c r="F13" s="5" t="s">
        <v>62</v>
      </c>
      <c r="G13" s="5" t="s">
        <v>35</v>
      </c>
      <c r="H13" s="5" t="s">
        <v>36</v>
      </c>
      <c r="I13" s="5" t="s">
        <v>37</v>
      </c>
      <c r="J13" s="7">
        <v>41046.538148148145</v>
      </c>
      <c r="K13" s="7">
        <v>41069</v>
      </c>
      <c r="L13" s="7">
        <v>41073</v>
      </c>
      <c r="M13" s="5" t="s">
        <v>63</v>
      </c>
      <c r="N13" s="5" t="s">
        <v>64</v>
      </c>
      <c r="O13" s="5">
        <v>6</v>
      </c>
      <c r="P13" s="5" t="s">
        <v>36</v>
      </c>
      <c r="Q13" s="8">
        <v>41249.61482638889</v>
      </c>
      <c r="R13" s="8">
        <v>41051.470949074072</v>
      </c>
      <c r="S13" s="5" t="s">
        <v>36</v>
      </c>
      <c r="T13" s="5" t="s">
        <v>36</v>
      </c>
      <c r="U13" s="5" t="s">
        <v>51</v>
      </c>
      <c r="V13" s="9"/>
      <c r="W13" s="5">
        <v>1</v>
      </c>
      <c r="X13" s="5" t="s">
        <v>36</v>
      </c>
      <c r="Y13" s="10">
        <v>1</v>
      </c>
      <c r="Z13" s="10">
        <v>1</v>
      </c>
      <c r="AA13" s="11">
        <v>85</v>
      </c>
      <c r="AB13" s="11">
        <v>0</v>
      </c>
    </row>
    <row r="14" spans="1:29">
      <c r="A14" s="4" t="s">
        <v>81</v>
      </c>
      <c r="B14" s="5" t="s">
        <v>43</v>
      </c>
      <c r="C14" s="5" t="s">
        <v>31</v>
      </c>
      <c r="D14" s="4" t="s">
        <v>82</v>
      </c>
      <c r="E14" s="12" t="s">
        <v>33</v>
      </c>
      <c r="F14" s="5" t="s">
        <v>68</v>
      </c>
      <c r="G14" s="5" t="s">
        <v>45</v>
      </c>
      <c r="H14" s="5" t="s">
        <v>45</v>
      </c>
      <c r="I14" s="5" t="s">
        <v>37</v>
      </c>
      <c r="J14" s="7">
        <v>41045.453101851854</v>
      </c>
      <c r="K14" s="7">
        <v>41040</v>
      </c>
      <c r="L14" s="7">
        <v>41044</v>
      </c>
      <c r="M14" s="5" t="s">
        <v>63</v>
      </c>
      <c r="N14" s="5" t="s">
        <v>64</v>
      </c>
      <c r="O14" s="5">
        <v>8</v>
      </c>
      <c r="P14" s="5" t="s">
        <v>36</v>
      </c>
      <c r="Q14" s="8">
        <v>41248.471307870372</v>
      </c>
      <c r="R14" s="8">
        <v>41108.660578703704</v>
      </c>
      <c r="S14" s="5" t="s">
        <v>36</v>
      </c>
      <c r="T14" s="5" t="s">
        <v>36</v>
      </c>
      <c r="U14" s="5" t="s">
        <v>51</v>
      </c>
      <c r="V14" s="9"/>
      <c r="W14" s="5">
        <v>1</v>
      </c>
      <c r="X14" s="5" t="s">
        <v>36</v>
      </c>
      <c r="Y14" s="10">
        <v>0.5</v>
      </c>
      <c r="Z14" s="10">
        <v>0.5</v>
      </c>
      <c r="AA14" s="11">
        <v>80</v>
      </c>
      <c r="AB14" s="11">
        <v>80</v>
      </c>
    </row>
    <row r="15" spans="1:29">
      <c r="A15" s="4" t="s">
        <v>83</v>
      </c>
      <c r="B15" s="5" t="s">
        <v>48</v>
      </c>
      <c r="C15" s="5" t="s">
        <v>31</v>
      </c>
      <c r="D15" s="4" t="s">
        <v>84</v>
      </c>
      <c r="E15" s="12" t="s">
        <v>33</v>
      </c>
      <c r="F15" s="5" t="s">
        <v>62</v>
      </c>
      <c r="G15" s="5" t="s">
        <v>45</v>
      </c>
      <c r="H15" s="5" t="s">
        <v>45</v>
      </c>
      <c r="I15" s="5" t="s">
        <v>37</v>
      </c>
      <c r="J15" s="7">
        <v>41045.457962962966</v>
      </c>
      <c r="K15" s="7">
        <v>41045</v>
      </c>
      <c r="L15" s="7">
        <v>41051</v>
      </c>
      <c r="M15" s="5" t="s">
        <v>63</v>
      </c>
      <c r="N15" s="5" t="s">
        <v>64</v>
      </c>
      <c r="O15" s="5">
        <v>14</v>
      </c>
      <c r="P15" s="5" t="s">
        <v>36</v>
      </c>
      <c r="Q15" s="8">
        <v>41249.597638888888</v>
      </c>
      <c r="S15" s="5" t="s">
        <v>36</v>
      </c>
      <c r="T15" s="5" t="s">
        <v>36</v>
      </c>
      <c r="U15" s="5" t="s">
        <v>40</v>
      </c>
      <c r="V15" s="9"/>
      <c r="W15" s="5">
        <v>1</v>
      </c>
      <c r="X15" s="5" t="s">
        <v>85</v>
      </c>
      <c r="Y15" s="10">
        <v>1</v>
      </c>
      <c r="Z15" s="10">
        <v>1</v>
      </c>
      <c r="AA15" s="11">
        <v>21</v>
      </c>
      <c r="AB15" s="11">
        <v>0</v>
      </c>
    </row>
    <row r="16" spans="1:29">
      <c r="A16" s="4" t="s">
        <v>86</v>
      </c>
      <c r="B16" s="5" t="s">
        <v>43</v>
      </c>
      <c r="C16" s="5" t="s">
        <v>31</v>
      </c>
      <c r="D16" s="4" t="s">
        <v>87</v>
      </c>
      <c r="E16" s="12" t="s">
        <v>50</v>
      </c>
      <c r="F16" s="5" t="s">
        <v>68</v>
      </c>
      <c r="G16" s="5" t="s">
        <v>45</v>
      </c>
      <c r="H16" s="5" t="s">
        <v>45</v>
      </c>
      <c r="I16" s="5" t="s">
        <v>37</v>
      </c>
      <c r="J16" s="7">
        <v>41045.454097222224</v>
      </c>
      <c r="K16" s="7">
        <v>41044</v>
      </c>
      <c r="L16" s="7">
        <v>41044</v>
      </c>
      <c r="M16" s="5" t="s">
        <v>63</v>
      </c>
      <c r="N16" s="5" t="s">
        <v>64</v>
      </c>
      <c r="O16" s="5">
        <v>18</v>
      </c>
      <c r="P16" s="5" t="s">
        <v>36</v>
      </c>
      <c r="Q16" s="8">
        <v>41249.623344907406</v>
      </c>
      <c r="S16" s="5" t="s">
        <v>36</v>
      </c>
      <c r="T16" s="5" t="s">
        <v>36</v>
      </c>
      <c r="U16" s="5" t="s">
        <v>51</v>
      </c>
      <c r="V16" s="9"/>
      <c r="W16" s="5">
        <v>1</v>
      </c>
      <c r="X16" s="5" t="s">
        <v>88</v>
      </c>
      <c r="Y16" s="10">
        <v>1</v>
      </c>
      <c r="Z16" s="10">
        <v>1</v>
      </c>
      <c r="AA16" s="11">
        <v>8.8333333333000006</v>
      </c>
      <c r="AB16" s="11">
        <v>0</v>
      </c>
    </row>
    <row r="17" spans="1:29">
      <c r="A17" s="4" t="s">
        <v>89</v>
      </c>
      <c r="B17" s="5" t="s">
        <v>43</v>
      </c>
      <c r="C17" s="5" t="s">
        <v>31</v>
      </c>
      <c r="D17" s="4" t="s">
        <v>90</v>
      </c>
      <c r="E17" s="12" t="s">
        <v>33</v>
      </c>
      <c r="F17" s="5" t="s">
        <v>68</v>
      </c>
      <c r="G17" s="5" t="s">
        <v>45</v>
      </c>
      <c r="H17" s="5" t="s">
        <v>45</v>
      </c>
      <c r="I17" s="5" t="s">
        <v>37</v>
      </c>
      <c r="J17" s="7">
        <v>41045.452175925922</v>
      </c>
      <c r="K17" s="7">
        <v>41039</v>
      </c>
      <c r="L17" s="7">
        <v>41039</v>
      </c>
      <c r="M17" s="5" t="s">
        <v>63</v>
      </c>
      <c r="N17" s="5" t="s">
        <v>64</v>
      </c>
      <c r="O17" s="5">
        <v>4</v>
      </c>
      <c r="P17" s="5" t="s">
        <v>36</v>
      </c>
      <c r="Q17" s="8">
        <v>41104.596574074072</v>
      </c>
      <c r="S17" s="5" t="s">
        <v>36</v>
      </c>
      <c r="T17" s="5" t="s">
        <v>36</v>
      </c>
      <c r="U17" s="5" t="s">
        <v>40</v>
      </c>
      <c r="V17" s="9"/>
      <c r="W17" s="5">
        <v>1</v>
      </c>
      <c r="X17" s="5" t="s">
        <v>91</v>
      </c>
    </row>
    <row r="18" spans="1:29">
      <c r="A18" s="4" t="s">
        <v>92</v>
      </c>
      <c r="B18" s="5" t="s">
        <v>43</v>
      </c>
      <c r="C18" s="5" t="s">
        <v>31</v>
      </c>
      <c r="D18" s="4" t="s">
        <v>93</v>
      </c>
      <c r="E18" s="12" t="s">
        <v>33</v>
      </c>
      <c r="F18" s="5" t="s">
        <v>62</v>
      </c>
      <c r="G18" s="5" t="s">
        <v>58</v>
      </c>
      <c r="H18" s="5" t="s">
        <v>36</v>
      </c>
      <c r="I18" s="5" t="s">
        <v>37</v>
      </c>
      <c r="J18" s="7">
        <v>41043.824583333335</v>
      </c>
      <c r="K18" s="7">
        <v>41060</v>
      </c>
      <c r="L18" s="7">
        <v>41062</v>
      </c>
      <c r="M18" s="5" t="s">
        <v>94</v>
      </c>
      <c r="N18" s="5" t="s">
        <v>95</v>
      </c>
      <c r="O18" s="5">
        <v>6</v>
      </c>
      <c r="P18" s="5" t="s">
        <v>96</v>
      </c>
      <c r="Q18" s="8">
        <v>41258.635162037041</v>
      </c>
      <c r="R18" s="8">
        <v>41108.660567129627</v>
      </c>
      <c r="S18" s="5" t="s">
        <v>36</v>
      </c>
      <c r="T18" s="5" t="s">
        <v>36</v>
      </c>
      <c r="U18" s="5" t="s">
        <v>51</v>
      </c>
      <c r="V18" s="9"/>
      <c r="W18" s="5">
        <v>1</v>
      </c>
      <c r="X18" s="5" t="s">
        <v>46</v>
      </c>
      <c r="Y18" s="10">
        <v>1</v>
      </c>
      <c r="Z18" s="10">
        <v>1</v>
      </c>
      <c r="AA18" s="11">
        <v>27</v>
      </c>
      <c r="AB18" s="11">
        <v>0</v>
      </c>
      <c r="AC18" s="11">
        <v>0</v>
      </c>
    </row>
    <row r="19" spans="1:29">
      <c r="A19" s="4" t="s">
        <v>97</v>
      </c>
      <c r="B19" s="5" t="s">
        <v>43</v>
      </c>
      <c r="C19" s="5" t="s">
        <v>31</v>
      </c>
      <c r="D19" s="4" t="s">
        <v>98</v>
      </c>
      <c r="E19" s="12" t="s">
        <v>99</v>
      </c>
      <c r="F19" s="5" t="s">
        <v>62</v>
      </c>
      <c r="G19" s="5" t="s">
        <v>45</v>
      </c>
      <c r="H19" s="5" t="s">
        <v>45</v>
      </c>
      <c r="I19" s="5" t="s">
        <v>37</v>
      </c>
      <c r="J19" s="7">
        <v>41103.715752314813</v>
      </c>
      <c r="K19" s="7">
        <v>41037</v>
      </c>
      <c r="L19" s="7">
        <v>41052</v>
      </c>
      <c r="M19" s="5" t="s">
        <v>100</v>
      </c>
      <c r="N19" s="5" t="s">
        <v>36</v>
      </c>
      <c r="O19" s="5">
        <v>24</v>
      </c>
      <c r="P19" s="5" t="s">
        <v>36</v>
      </c>
      <c r="Q19" s="8">
        <v>41248.459733796299</v>
      </c>
      <c r="S19" s="5" t="s">
        <v>36</v>
      </c>
      <c r="T19" s="5" t="s">
        <v>36</v>
      </c>
      <c r="U19" s="5" t="s">
        <v>40</v>
      </c>
      <c r="V19" s="9"/>
      <c r="W19" s="5">
        <v>1</v>
      </c>
      <c r="X19" s="5" t="s">
        <v>101</v>
      </c>
    </row>
    <row r="20" spans="1:29" ht="15" customHeight="1">
      <c r="A20" s="4" t="s">
        <v>102</v>
      </c>
      <c r="B20" s="5" t="s">
        <v>43</v>
      </c>
      <c r="C20" s="5" t="s">
        <v>31</v>
      </c>
      <c r="D20" s="4" t="s">
        <v>103</v>
      </c>
      <c r="E20" s="12" t="s">
        <v>33</v>
      </c>
      <c r="F20" s="5" t="s">
        <v>62</v>
      </c>
      <c r="G20" s="5" t="s">
        <v>45</v>
      </c>
      <c r="H20" s="5" t="s">
        <v>45</v>
      </c>
      <c r="I20" s="5" t="s">
        <v>37</v>
      </c>
      <c r="J20" s="7">
        <v>41043.812094907407</v>
      </c>
      <c r="K20" s="7">
        <v>41038</v>
      </c>
      <c r="L20" s="7">
        <v>41038</v>
      </c>
      <c r="M20" s="5" t="s">
        <v>104</v>
      </c>
      <c r="N20" s="5" t="s">
        <v>105</v>
      </c>
      <c r="O20" s="5">
        <v>6</v>
      </c>
      <c r="P20" s="5" t="s">
        <v>106</v>
      </c>
      <c r="Q20" s="8">
        <v>41248.459131944444</v>
      </c>
      <c r="S20" s="5" t="s">
        <v>36</v>
      </c>
      <c r="T20" s="5" t="s">
        <v>36</v>
      </c>
      <c r="U20" s="5" t="s">
        <v>40</v>
      </c>
      <c r="V20" s="9"/>
      <c r="W20" s="5">
        <v>1</v>
      </c>
      <c r="X20" s="5" t="s">
        <v>107</v>
      </c>
      <c r="Y20" s="10">
        <v>1</v>
      </c>
      <c r="Z20" s="10">
        <v>1</v>
      </c>
      <c r="AA20" s="11">
        <v>32</v>
      </c>
      <c r="AB20" s="11">
        <v>0</v>
      </c>
    </row>
    <row r="21" spans="1:29" ht="15" customHeight="1">
      <c r="A21" s="4" t="s">
        <v>108</v>
      </c>
      <c r="B21" s="5" t="s">
        <v>43</v>
      </c>
      <c r="C21" s="5" t="s">
        <v>31</v>
      </c>
      <c r="D21" s="4" t="s">
        <v>109</v>
      </c>
      <c r="E21" s="12" t="s">
        <v>33</v>
      </c>
      <c r="F21" s="5" t="s">
        <v>62</v>
      </c>
      <c r="G21" s="5" t="s">
        <v>35</v>
      </c>
      <c r="H21" s="5" t="s">
        <v>36</v>
      </c>
      <c r="I21" s="5" t="s">
        <v>37</v>
      </c>
      <c r="J21" s="7">
        <v>41043.820648148147</v>
      </c>
      <c r="K21" s="7">
        <v>41052</v>
      </c>
      <c r="L21" s="7">
        <v>41052</v>
      </c>
      <c r="M21" s="5" t="s">
        <v>110</v>
      </c>
      <c r="N21" s="5" t="s">
        <v>105</v>
      </c>
      <c r="O21" s="5">
        <v>2</v>
      </c>
      <c r="P21" s="5" t="s">
        <v>78</v>
      </c>
      <c r="Q21" s="8">
        <v>41249.594583333332</v>
      </c>
      <c r="R21" s="8">
        <v>41069.422800925924</v>
      </c>
      <c r="S21" s="5" t="s">
        <v>36</v>
      </c>
      <c r="T21" s="5" t="s">
        <v>36</v>
      </c>
      <c r="V21" s="9"/>
      <c r="W21" s="5">
        <v>1</v>
      </c>
      <c r="X21" s="5" t="s">
        <v>111</v>
      </c>
      <c r="Y21" s="10">
        <v>0.69</v>
      </c>
      <c r="Z21" s="10">
        <v>0.78</v>
      </c>
      <c r="AA21" s="11">
        <v>159.5666666667</v>
      </c>
      <c r="AB21" s="11">
        <v>45</v>
      </c>
      <c r="AC21" s="11">
        <v>0</v>
      </c>
    </row>
    <row r="22" spans="1:29" ht="15" customHeight="1">
      <c r="A22" s="4" t="s">
        <v>78</v>
      </c>
      <c r="B22" s="5" t="s">
        <v>43</v>
      </c>
      <c r="C22" s="5" t="s">
        <v>31</v>
      </c>
      <c r="D22" s="4" t="s">
        <v>112</v>
      </c>
      <c r="E22" s="12" t="s">
        <v>33</v>
      </c>
      <c r="F22" s="5" t="s">
        <v>62</v>
      </c>
      <c r="G22" s="5" t="s">
        <v>45</v>
      </c>
      <c r="H22" s="5" t="s">
        <v>45</v>
      </c>
      <c r="I22" s="5" t="s">
        <v>37</v>
      </c>
      <c r="J22" s="7">
        <v>41043.816793981481</v>
      </c>
      <c r="K22" s="7">
        <v>41045</v>
      </c>
      <c r="L22" s="7">
        <v>41045</v>
      </c>
      <c r="M22" s="5" t="s">
        <v>110</v>
      </c>
      <c r="N22" s="5" t="s">
        <v>105</v>
      </c>
      <c r="O22" s="5">
        <v>4</v>
      </c>
      <c r="P22" s="5" t="s">
        <v>113</v>
      </c>
      <c r="Q22" s="8">
        <v>41248.480462962965</v>
      </c>
      <c r="R22" s="8">
        <v>41172.700543981482</v>
      </c>
      <c r="S22" s="5" t="s">
        <v>36</v>
      </c>
      <c r="T22" s="5" t="s">
        <v>36</v>
      </c>
      <c r="V22" s="9"/>
      <c r="W22" s="5">
        <v>1</v>
      </c>
      <c r="X22" s="5" t="s">
        <v>114</v>
      </c>
    </row>
    <row r="23" spans="1:29" ht="15" customHeight="1">
      <c r="A23" s="4" t="s">
        <v>115</v>
      </c>
      <c r="B23" s="5" t="s">
        <v>43</v>
      </c>
      <c r="C23" s="5" t="s">
        <v>31</v>
      </c>
      <c r="D23" s="4" t="s">
        <v>116</v>
      </c>
      <c r="E23" s="12" t="s">
        <v>117</v>
      </c>
      <c r="F23" s="5" t="s">
        <v>62</v>
      </c>
      <c r="G23" s="5" t="s">
        <v>45</v>
      </c>
      <c r="H23" s="5" t="s">
        <v>45</v>
      </c>
      <c r="I23" s="5" t="s">
        <v>37</v>
      </c>
      <c r="J23" s="7">
        <v>41043.803831018522</v>
      </c>
      <c r="K23" s="7">
        <v>41062</v>
      </c>
      <c r="L23" s="7">
        <v>41062</v>
      </c>
      <c r="M23" s="5" t="s">
        <v>110</v>
      </c>
      <c r="N23" s="5" t="s">
        <v>105</v>
      </c>
      <c r="O23" s="5">
        <v>4</v>
      </c>
      <c r="P23" s="5" t="s">
        <v>118</v>
      </c>
      <c r="Q23" s="8">
        <v>41248.480613425927</v>
      </c>
      <c r="R23" s="8">
        <v>41172.701215277775</v>
      </c>
      <c r="S23" s="5" t="s">
        <v>36</v>
      </c>
      <c r="T23" s="5" t="s">
        <v>36</v>
      </c>
      <c r="V23" s="9"/>
      <c r="W23" s="5">
        <v>1</v>
      </c>
      <c r="X23" s="5" t="s">
        <v>119</v>
      </c>
      <c r="Y23" s="10">
        <v>1</v>
      </c>
      <c r="Z23" s="10">
        <v>1</v>
      </c>
      <c r="AA23" s="11">
        <v>16</v>
      </c>
      <c r="AB23" s="11">
        <v>0</v>
      </c>
    </row>
    <row r="24" spans="1:29">
      <c r="A24" s="4" t="s">
        <v>120</v>
      </c>
      <c r="B24" s="5" t="s">
        <v>43</v>
      </c>
      <c r="C24" s="5" t="s">
        <v>31</v>
      </c>
      <c r="D24" s="4" t="s">
        <v>121</v>
      </c>
      <c r="E24" s="12" t="s">
        <v>99</v>
      </c>
      <c r="F24" s="5" t="s">
        <v>122</v>
      </c>
      <c r="G24" s="5" t="s">
        <v>45</v>
      </c>
      <c r="H24" s="5" t="s">
        <v>45</v>
      </c>
      <c r="I24" s="5" t="s">
        <v>37</v>
      </c>
      <c r="J24" s="7">
        <v>41043.780891203707</v>
      </c>
      <c r="K24" s="7">
        <v>41046</v>
      </c>
      <c r="L24" s="7">
        <v>41046</v>
      </c>
      <c r="M24" s="5" t="s">
        <v>123</v>
      </c>
      <c r="N24" s="5" t="s">
        <v>124</v>
      </c>
      <c r="O24" s="5">
        <v>2</v>
      </c>
      <c r="P24" s="5" t="s">
        <v>125</v>
      </c>
      <c r="Q24" s="8">
        <v>41248.485879629632</v>
      </c>
      <c r="R24" s="8">
        <v>41051.615104166667</v>
      </c>
      <c r="S24" s="5" t="s">
        <v>36</v>
      </c>
      <c r="T24" s="5" t="s">
        <v>36</v>
      </c>
      <c r="U24" s="5" t="s">
        <v>40</v>
      </c>
      <c r="V24" s="9"/>
      <c r="W24" s="5">
        <v>1</v>
      </c>
      <c r="X24" s="5" t="s">
        <v>126</v>
      </c>
      <c r="Y24" s="10">
        <v>1</v>
      </c>
      <c r="Z24" s="10">
        <v>1</v>
      </c>
      <c r="AA24" s="11">
        <v>40</v>
      </c>
      <c r="AB24" s="11">
        <v>0</v>
      </c>
    </row>
    <row r="25" spans="1:29">
      <c r="A25" s="4" t="s">
        <v>127</v>
      </c>
      <c r="B25" s="5" t="s">
        <v>43</v>
      </c>
      <c r="C25" s="5" t="s">
        <v>31</v>
      </c>
      <c r="D25" s="4" t="s">
        <v>128</v>
      </c>
      <c r="E25" s="12" t="s">
        <v>99</v>
      </c>
      <c r="F25" s="5" t="s">
        <v>122</v>
      </c>
      <c r="G25" s="5" t="s">
        <v>45</v>
      </c>
      <c r="H25" s="5" t="s">
        <v>45</v>
      </c>
      <c r="I25" s="5" t="s">
        <v>37</v>
      </c>
      <c r="J25" s="7">
        <v>41043.777766203704</v>
      </c>
      <c r="K25" s="7">
        <v>41045</v>
      </c>
      <c r="L25" s="7">
        <v>41059</v>
      </c>
      <c r="M25" s="5" t="s">
        <v>123</v>
      </c>
      <c r="N25" s="5" t="s">
        <v>124</v>
      </c>
      <c r="O25" s="5">
        <v>72</v>
      </c>
      <c r="P25" s="5" t="s">
        <v>129</v>
      </c>
      <c r="Q25" s="8">
        <v>41130.485381944447</v>
      </c>
      <c r="R25" s="8">
        <v>41051.61445601852</v>
      </c>
      <c r="S25" s="5" t="s">
        <v>36</v>
      </c>
      <c r="T25" s="5" t="s">
        <v>36</v>
      </c>
      <c r="U25" s="5" t="s">
        <v>40</v>
      </c>
      <c r="V25" s="9"/>
      <c r="W25" s="5">
        <v>1</v>
      </c>
      <c r="X25" s="5" t="s">
        <v>130</v>
      </c>
    </row>
    <row r="26" spans="1:29">
      <c r="A26" s="4" t="s">
        <v>131</v>
      </c>
      <c r="B26" s="5" t="s">
        <v>43</v>
      </c>
      <c r="C26" s="5" t="s">
        <v>31</v>
      </c>
      <c r="D26" s="4" t="s">
        <v>132</v>
      </c>
      <c r="E26" s="12" t="s">
        <v>133</v>
      </c>
      <c r="F26" s="5" t="s">
        <v>122</v>
      </c>
      <c r="G26" s="5" t="s">
        <v>45</v>
      </c>
      <c r="H26" s="5" t="s">
        <v>45</v>
      </c>
      <c r="I26" s="5" t="s">
        <v>37</v>
      </c>
      <c r="J26" s="7">
        <v>41043.783101851855</v>
      </c>
      <c r="K26" s="7">
        <v>41045</v>
      </c>
      <c r="L26" s="7">
        <v>41059</v>
      </c>
      <c r="M26" s="5" t="s">
        <v>123</v>
      </c>
      <c r="N26" s="5" t="s">
        <v>124</v>
      </c>
      <c r="O26" s="5">
        <v>22</v>
      </c>
      <c r="P26" s="5" t="s">
        <v>134</v>
      </c>
      <c r="Q26" s="8">
        <v>41249.610439814816</v>
      </c>
      <c r="R26" s="8">
        <v>41051.614189814813</v>
      </c>
      <c r="S26" s="5" t="s">
        <v>36</v>
      </c>
      <c r="T26" s="5" t="s">
        <v>36</v>
      </c>
      <c r="U26" s="5" t="s">
        <v>40</v>
      </c>
      <c r="V26" s="9"/>
      <c r="W26" s="5">
        <v>1</v>
      </c>
      <c r="X26" s="5" t="s">
        <v>135</v>
      </c>
      <c r="Y26" s="10">
        <v>1</v>
      </c>
      <c r="Z26" s="10">
        <v>1</v>
      </c>
      <c r="AA26" s="11">
        <v>2.4166666666999999</v>
      </c>
      <c r="AB26" s="11">
        <v>0</v>
      </c>
    </row>
    <row r="27" spans="1:29" ht="15" customHeight="1">
      <c r="A27" s="4" t="s">
        <v>136</v>
      </c>
      <c r="B27" s="5" t="s">
        <v>43</v>
      </c>
      <c r="C27" s="5" t="s">
        <v>31</v>
      </c>
      <c r="D27" s="4" t="s">
        <v>137</v>
      </c>
      <c r="E27" s="12" t="s">
        <v>117</v>
      </c>
      <c r="F27" s="5" t="s">
        <v>122</v>
      </c>
      <c r="G27" s="5" t="s">
        <v>45</v>
      </c>
      <c r="H27" s="5" t="s">
        <v>45</v>
      </c>
      <c r="I27" s="5" t="s">
        <v>37</v>
      </c>
      <c r="J27" s="7">
        <v>41043.784768518519</v>
      </c>
      <c r="K27" s="7">
        <v>41060</v>
      </c>
      <c r="L27" s="7">
        <v>41062</v>
      </c>
      <c r="M27" s="5" t="s">
        <v>123</v>
      </c>
      <c r="N27" s="5" t="s">
        <v>124</v>
      </c>
      <c r="O27" s="5">
        <v>6</v>
      </c>
      <c r="P27" s="5" t="s">
        <v>138</v>
      </c>
      <c r="Q27" s="8">
        <v>41249.598657407405</v>
      </c>
      <c r="R27" s="8">
        <v>41051.614236111112</v>
      </c>
      <c r="S27" s="5" t="s">
        <v>36</v>
      </c>
      <c r="T27" s="5" t="s">
        <v>36</v>
      </c>
      <c r="U27" s="5" t="s">
        <v>40</v>
      </c>
      <c r="V27" s="9"/>
      <c r="W27" s="5">
        <v>1</v>
      </c>
      <c r="X27" s="5" t="s">
        <v>139</v>
      </c>
      <c r="Y27" s="10">
        <v>1</v>
      </c>
      <c r="Z27" s="10">
        <v>1</v>
      </c>
      <c r="AA27" s="11">
        <v>3</v>
      </c>
      <c r="AB27" s="11">
        <v>0</v>
      </c>
    </row>
    <row r="28" spans="1:29">
      <c r="A28" s="4" t="s">
        <v>140</v>
      </c>
      <c r="B28" s="5" t="s">
        <v>43</v>
      </c>
      <c r="C28" s="5" t="s">
        <v>31</v>
      </c>
      <c r="D28" s="4" t="s">
        <v>141</v>
      </c>
      <c r="E28" s="12" t="s">
        <v>50</v>
      </c>
      <c r="F28" s="5" t="s">
        <v>62</v>
      </c>
      <c r="G28" s="5" t="s">
        <v>45</v>
      </c>
      <c r="H28" s="5" t="s">
        <v>45</v>
      </c>
      <c r="I28" s="5" t="s">
        <v>37</v>
      </c>
      <c r="J28" s="7">
        <v>41040.493333333332</v>
      </c>
      <c r="K28" s="7">
        <v>41045</v>
      </c>
      <c r="L28" s="7">
        <v>41045</v>
      </c>
      <c r="M28" s="5" t="s">
        <v>142</v>
      </c>
      <c r="N28" s="5" t="s">
        <v>64</v>
      </c>
      <c r="O28" s="5">
        <v>4</v>
      </c>
      <c r="P28" s="5" t="s">
        <v>36</v>
      </c>
      <c r="Q28" s="8">
        <v>41248.478159722225</v>
      </c>
      <c r="S28" s="5" t="s">
        <v>36</v>
      </c>
      <c r="T28" s="5" t="s">
        <v>36</v>
      </c>
      <c r="U28" s="5" t="s">
        <v>36</v>
      </c>
      <c r="V28" s="9"/>
      <c r="W28" s="5">
        <v>1</v>
      </c>
      <c r="X28" s="5" t="s">
        <v>143</v>
      </c>
      <c r="Y28" s="10">
        <v>1</v>
      </c>
      <c r="Z28" s="10">
        <v>0.48</v>
      </c>
      <c r="AA28" s="11">
        <v>165.4583333333</v>
      </c>
      <c r="AB28" s="11">
        <v>175</v>
      </c>
    </row>
    <row r="29" spans="1:29" ht="15" customHeight="1">
      <c r="A29" s="4" t="s">
        <v>144</v>
      </c>
      <c r="B29" s="5" t="s">
        <v>43</v>
      </c>
      <c r="C29" s="5" t="s">
        <v>31</v>
      </c>
      <c r="D29" s="4" t="s">
        <v>145</v>
      </c>
      <c r="E29" s="12" t="s">
        <v>33</v>
      </c>
      <c r="F29" s="5" t="s">
        <v>62</v>
      </c>
      <c r="G29" s="5" t="s">
        <v>58</v>
      </c>
      <c r="H29" s="5" t="s">
        <v>36</v>
      </c>
      <c r="I29" s="5" t="s">
        <v>37</v>
      </c>
      <c r="J29" s="7">
        <v>41043.899664351855</v>
      </c>
      <c r="K29" s="7">
        <v>41079</v>
      </c>
      <c r="L29" s="7">
        <v>41079</v>
      </c>
      <c r="M29" s="5" t="s">
        <v>142</v>
      </c>
      <c r="N29" s="5" t="s">
        <v>95</v>
      </c>
      <c r="O29" s="5">
        <v>6</v>
      </c>
      <c r="P29" s="5" t="s">
        <v>146</v>
      </c>
      <c r="Q29" s="8">
        <v>41248.475856481484</v>
      </c>
      <c r="R29" s="8">
        <v>41172.701111111113</v>
      </c>
      <c r="S29" s="5" t="s">
        <v>36</v>
      </c>
      <c r="T29" s="5" t="s">
        <v>36</v>
      </c>
      <c r="U29" s="5" t="s">
        <v>147</v>
      </c>
      <c r="V29" s="9"/>
      <c r="W29" s="5">
        <v>1</v>
      </c>
      <c r="X29" s="5" t="s">
        <v>148</v>
      </c>
    </row>
    <row r="30" spans="1:29" ht="15" customHeight="1">
      <c r="A30" s="4" t="s">
        <v>96</v>
      </c>
      <c r="B30" s="5" t="s">
        <v>43</v>
      </c>
      <c r="C30" s="5" t="s">
        <v>31</v>
      </c>
      <c r="D30" s="4" t="s">
        <v>149</v>
      </c>
      <c r="E30" s="12" t="s">
        <v>50</v>
      </c>
      <c r="F30" s="5" t="s">
        <v>62</v>
      </c>
      <c r="G30" s="5" t="s">
        <v>58</v>
      </c>
      <c r="H30" s="5" t="s">
        <v>36</v>
      </c>
      <c r="I30" s="5" t="s">
        <v>37</v>
      </c>
      <c r="J30" s="7">
        <v>41043.826099537036</v>
      </c>
      <c r="K30" s="7">
        <v>41065</v>
      </c>
      <c r="L30" s="7">
        <v>41079</v>
      </c>
      <c r="M30" s="5" t="s">
        <v>142</v>
      </c>
      <c r="N30" s="5" t="s">
        <v>95</v>
      </c>
      <c r="O30" s="5">
        <v>8</v>
      </c>
      <c r="P30" s="5" t="s">
        <v>150</v>
      </c>
      <c r="Q30" s="8">
        <v>41249.618668981479</v>
      </c>
      <c r="R30" s="8">
        <v>41172.701180555552</v>
      </c>
      <c r="S30" s="5" t="s">
        <v>36</v>
      </c>
      <c r="T30" s="5" t="s">
        <v>36</v>
      </c>
      <c r="U30" s="5" t="s">
        <v>51</v>
      </c>
      <c r="V30" s="9"/>
      <c r="W30" s="5">
        <v>1</v>
      </c>
      <c r="X30" s="5" t="s">
        <v>151</v>
      </c>
      <c r="Y30" s="10">
        <v>1</v>
      </c>
      <c r="Z30" s="10">
        <v>1</v>
      </c>
      <c r="AA30" s="11">
        <v>82.758333333300001</v>
      </c>
      <c r="AB30" s="11">
        <v>0</v>
      </c>
    </row>
    <row r="31" spans="1:29">
      <c r="A31" s="4" t="s">
        <v>152</v>
      </c>
      <c r="B31" s="5" t="s">
        <v>43</v>
      </c>
      <c r="C31" s="5" t="s">
        <v>31</v>
      </c>
      <c r="D31" s="4" t="s">
        <v>153</v>
      </c>
      <c r="E31" s="12" t="s">
        <v>33</v>
      </c>
      <c r="F31" s="5" t="s">
        <v>62</v>
      </c>
      <c r="G31" s="5" t="s">
        <v>35</v>
      </c>
      <c r="H31" s="5" t="s">
        <v>36</v>
      </c>
      <c r="I31" s="5" t="s">
        <v>37</v>
      </c>
      <c r="J31" s="7">
        <v>41043.903657407405</v>
      </c>
      <c r="K31" s="7">
        <v>41080</v>
      </c>
      <c r="L31" s="7">
        <v>41082</v>
      </c>
      <c r="M31" s="5" t="s">
        <v>142</v>
      </c>
      <c r="N31" s="5" t="s">
        <v>95</v>
      </c>
      <c r="O31" s="5">
        <v>6</v>
      </c>
      <c r="P31" s="5" t="s">
        <v>144</v>
      </c>
      <c r="Q31" s="8">
        <v>41249.616712962961</v>
      </c>
      <c r="R31" s="8">
        <v>41172.701145833336</v>
      </c>
      <c r="S31" s="5" t="s">
        <v>36</v>
      </c>
      <c r="T31" s="5" t="s">
        <v>36</v>
      </c>
      <c r="U31" s="5" t="s">
        <v>36</v>
      </c>
      <c r="V31" s="9"/>
      <c r="W31" s="5">
        <v>1</v>
      </c>
      <c r="X31" s="5" t="s">
        <v>154</v>
      </c>
      <c r="Y31" s="10">
        <v>1</v>
      </c>
      <c r="Z31" s="10">
        <v>1</v>
      </c>
      <c r="AA31" s="11">
        <v>93.75</v>
      </c>
      <c r="AB31" s="11">
        <v>0</v>
      </c>
    </row>
    <row r="32" spans="1:29">
      <c r="A32" s="4" t="s">
        <v>155</v>
      </c>
      <c r="B32" s="5" t="s">
        <v>48</v>
      </c>
      <c r="C32" s="5" t="s">
        <v>31</v>
      </c>
      <c r="D32" s="4" t="s">
        <v>156</v>
      </c>
      <c r="E32" s="12" t="s">
        <v>33</v>
      </c>
      <c r="F32" s="5" t="s">
        <v>122</v>
      </c>
      <c r="G32" s="5" t="s">
        <v>45</v>
      </c>
      <c r="H32" s="5" t="s">
        <v>45</v>
      </c>
      <c r="I32" s="5" t="s">
        <v>37</v>
      </c>
      <c r="J32" s="7">
        <v>41046.642627314817</v>
      </c>
      <c r="K32" s="7">
        <v>41080</v>
      </c>
      <c r="L32" s="7">
        <v>41082</v>
      </c>
      <c r="M32" s="5" t="s">
        <v>142</v>
      </c>
      <c r="N32" s="5" t="s">
        <v>105</v>
      </c>
      <c r="O32" s="5">
        <v>6</v>
      </c>
      <c r="P32" s="5" t="s">
        <v>36</v>
      </c>
      <c r="Q32" s="8">
        <v>41248.484490740739</v>
      </c>
      <c r="R32" s="8">
        <v>41172.700428240743</v>
      </c>
      <c r="S32" s="5" t="s">
        <v>36</v>
      </c>
      <c r="T32" s="5" t="s">
        <v>36</v>
      </c>
      <c r="U32" s="5" t="s">
        <v>51</v>
      </c>
      <c r="V32" s="9"/>
      <c r="W32" s="5">
        <v>1</v>
      </c>
      <c r="X32" s="5" t="s">
        <v>157</v>
      </c>
    </row>
    <row r="33" spans="1:29" ht="15" customHeight="1">
      <c r="A33" s="4" t="s">
        <v>158</v>
      </c>
      <c r="B33" s="5" t="s">
        <v>43</v>
      </c>
      <c r="C33" s="5" t="s">
        <v>31</v>
      </c>
      <c r="D33" s="4" t="s">
        <v>159</v>
      </c>
      <c r="E33" s="12" t="s">
        <v>50</v>
      </c>
      <c r="F33" s="5" t="s">
        <v>34</v>
      </c>
      <c r="G33" s="5" t="s">
        <v>35</v>
      </c>
      <c r="H33" s="5" t="s">
        <v>36</v>
      </c>
      <c r="I33" s="5" t="s">
        <v>37</v>
      </c>
      <c r="J33" s="7">
        <v>41046.546331018515</v>
      </c>
      <c r="K33" s="7">
        <v>41074</v>
      </c>
      <c r="L33" s="7">
        <v>41074</v>
      </c>
      <c r="M33" s="5" t="s">
        <v>36</v>
      </c>
      <c r="N33" s="5" t="s">
        <v>39</v>
      </c>
      <c r="O33" s="5">
        <v>8</v>
      </c>
      <c r="P33" s="5" t="s">
        <v>36</v>
      </c>
      <c r="Q33" s="8">
        <v>41248.473298611112</v>
      </c>
      <c r="R33" s="8">
        <v>41103.751122685186</v>
      </c>
      <c r="S33" s="5" t="s">
        <v>36</v>
      </c>
      <c r="T33" s="5" t="s">
        <v>36</v>
      </c>
      <c r="U33" s="5" t="s">
        <v>36</v>
      </c>
      <c r="V33" s="9"/>
      <c r="W33" s="5">
        <v>1</v>
      </c>
      <c r="X33" s="5" t="s">
        <v>160</v>
      </c>
    </row>
    <row r="34" spans="1:29" ht="15" customHeight="1">
      <c r="A34" s="4" t="s">
        <v>161</v>
      </c>
      <c r="B34" s="5" t="s">
        <v>48</v>
      </c>
      <c r="C34" s="5" t="s">
        <v>31</v>
      </c>
      <c r="D34" s="4" t="s">
        <v>162</v>
      </c>
      <c r="E34" s="12" t="s">
        <v>33</v>
      </c>
      <c r="F34" s="5" t="s">
        <v>34</v>
      </c>
      <c r="G34" s="5" t="s">
        <v>58</v>
      </c>
      <c r="H34" s="5" t="s">
        <v>36</v>
      </c>
      <c r="I34" s="5" t="s">
        <v>37</v>
      </c>
      <c r="J34" s="7">
        <v>41048.485601851855</v>
      </c>
      <c r="K34" s="7">
        <v>41080</v>
      </c>
      <c r="L34" s="7">
        <v>41082</v>
      </c>
      <c r="M34" s="5" t="s">
        <v>36</v>
      </c>
      <c r="N34" s="5" t="s">
        <v>105</v>
      </c>
      <c r="O34" s="5">
        <v>2</v>
      </c>
      <c r="P34" s="5" t="s">
        <v>36</v>
      </c>
      <c r="Q34" s="8">
        <v>41248.467326388891</v>
      </c>
      <c r="S34" s="5" t="s">
        <v>36</v>
      </c>
      <c r="T34" s="5" t="s">
        <v>36</v>
      </c>
      <c r="U34" s="5" t="s">
        <v>163</v>
      </c>
      <c r="V34" s="9"/>
      <c r="W34" s="5">
        <v>2</v>
      </c>
      <c r="X34" s="5" t="s">
        <v>164</v>
      </c>
      <c r="Y34" s="10">
        <v>1</v>
      </c>
      <c r="Z34" s="10">
        <v>1</v>
      </c>
      <c r="AA34" s="11">
        <v>2</v>
      </c>
      <c r="AB34" s="11">
        <v>0</v>
      </c>
    </row>
    <row r="35" spans="1:29">
      <c r="A35" s="4" t="s">
        <v>165</v>
      </c>
      <c r="B35" s="5" t="s">
        <v>48</v>
      </c>
      <c r="C35" s="5" t="s">
        <v>31</v>
      </c>
      <c r="D35" s="4" t="s">
        <v>166</v>
      </c>
      <c r="E35" s="12" t="s">
        <v>33</v>
      </c>
      <c r="F35" s="5" t="s">
        <v>62</v>
      </c>
      <c r="G35" s="5" t="s">
        <v>35</v>
      </c>
      <c r="H35" s="5" t="s">
        <v>36</v>
      </c>
      <c r="I35" s="5" t="s">
        <v>37</v>
      </c>
      <c r="J35" s="7">
        <v>41046.642766203702</v>
      </c>
      <c r="K35" s="7">
        <v>41080</v>
      </c>
      <c r="L35" s="7">
        <v>41082</v>
      </c>
      <c r="M35" s="5" t="s">
        <v>36</v>
      </c>
      <c r="N35" s="5" t="s">
        <v>105</v>
      </c>
      <c r="O35" s="5">
        <v>2</v>
      </c>
      <c r="P35" s="5" t="s">
        <v>36</v>
      </c>
      <c r="Q35" s="8">
        <v>41249.61346064815</v>
      </c>
      <c r="R35" s="8">
        <v>41051.625740740739</v>
      </c>
      <c r="S35" s="5" t="s">
        <v>36</v>
      </c>
      <c r="T35" s="5" t="s">
        <v>36</v>
      </c>
      <c r="U35" s="5" t="s">
        <v>36</v>
      </c>
      <c r="V35" s="9"/>
      <c r="W35" s="5">
        <v>1</v>
      </c>
      <c r="X35" s="5" t="s">
        <v>167</v>
      </c>
      <c r="Y35" s="10">
        <v>0.86</v>
      </c>
      <c r="Z35" s="10">
        <v>0.86</v>
      </c>
      <c r="AA35" s="11">
        <v>74.916666666699996</v>
      </c>
      <c r="AB35" s="11">
        <v>11.8833333333</v>
      </c>
    </row>
    <row r="36" spans="1:29">
      <c r="A36" s="4" t="s">
        <v>168</v>
      </c>
      <c r="B36" s="5" t="s">
        <v>48</v>
      </c>
      <c r="C36" s="5" t="s">
        <v>31</v>
      </c>
      <c r="D36" s="4" t="s">
        <v>169</v>
      </c>
      <c r="E36" s="12" t="s">
        <v>33</v>
      </c>
      <c r="F36" s="5" t="s">
        <v>36</v>
      </c>
      <c r="G36" s="5" t="s">
        <v>35</v>
      </c>
      <c r="H36" s="5" t="s">
        <v>36</v>
      </c>
      <c r="I36" s="5" t="s">
        <v>37</v>
      </c>
      <c r="J36" s="7">
        <v>41111.577407407407</v>
      </c>
      <c r="K36" s="7">
        <v>41037</v>
      </c>
      <c r="L36" s="7">
        <v>41039</v>
      </c>
      <c r="M36" s="5" t="s">
        <v>36</v>
      </c>
      <c r="N36" s="5" t="s">
        <v>36</v>
      </c>
      <c r="O36" s="5">
        <v>4</v>
      </c>
      <c r="P36" s="5" t="s">
        <v>36</v>
      </c>
      <c r="Q36" s="8">
        <v>41255.715312499997</v>
      </c>
      <c r="R36" s="8">
        <v>41053.59888888889</v>
      </c>
      <c r="S36" s="5" t="s">
        <v>36</v>
      </c>
      <c r="T36" s="5" t="s">
        <v>36</v>
      </c>
      <c r="U36" s="5" t="s">
        <v>36</v>
      </c>
      <c r="V36" s="9"/>
      <c r="W36" s="5">
        <v>1</v>
      </c>
      <c r="X36" s="5" t="s">
        <v>170</v>
      </c>
      <c r="Y36" s="10">
        <v>0.02</v>
      </c>
      <c r="Z36" s="10">
        <v>0.02</v>
      </c>
      <c r="AA36" s="11">
        <v>4.9000000000000004</v>
      </c>
      <c r="AB36" s="11">
        <v>175</v>
      </c>
    </row>
    <row r="37" spans="1:29">
      <c r="A37" s="4" t="s">
        <v>171</v>
      </c>
      <c r="B37" s="5" t="s">
        <v>48</v>
      </c>
      <c r="C37" s="5" t="s">
        <v>31</v>
      </c>
      <c r="D37" s="4" t="s">
        <v>172</v>
      </c>
      <c r="E37" s="12" t="s">
        <v>33</v>
      </c>
      <c r="F37" s="5" t="s">
        <v>36</v>
      </c>
      <c r="G37" s="5" t="s">
        <v>35</v>
      </c>
      <c r="H37" s="5" t="s">
        <v>36</v>
      </c>
      <c r="I37" s="5" t="s">
        <v>37</v>
      </c>
      <c r="J37" s="7">
        <v>41111.578356481485</v>
      </c>
      <c r="K37" s="7">
        <v>41047</v>
      </c>
      <c r="L37" s="7">
        <v>41052</v>
      </c>
      <c r="M37" s="5" t="s">
        <v>36</v>
      </c>
      <c r="N37" s="5" t="s">
        <v>36</v>
      </c>
      <c r="O37" s="5">
        <v>6</v>
      </c>
      <c r="P37" s="5" t="s">
        <v>36</v>
      </c>
      <c r="Q37" s="8">
        <v>41248.474328703705</v>
      </c>
      <c r="R37" s="8">
        <v>41048.669236111113</v>
      </c>
      <c r="S37" s="5" t="s">
        <v>36</v>
      </c>
      <c r="T37" s="5" t="s">
        <v>36</v>
      </c>
      <c r="U37" s="5" t="s">
        <v>36</v>
      </c>
      <c r="V37" s="9"/>
      <c r="W37" s="5">
        <v>1</v>
      </c>
      <c r="X37" s="5" t="s">
        <v>173</v>
      </c>
      <c r="Y37" s="10">
        <v>1</v>
      </c>
      <c r="Z37" s="10">
        <v>1</v>
      </c>
      <c r="AA37" s="11">
        <v>120.9</v>
      </c>
      <c r="AB37" s="11">
        <v>0</v>
      </c>
    </row>
    <row r="38" spans="1:29">
      <c r="A38" s="4" t="s">
        <v>174</v>
      </c>
      <c r="B38" s="5" t="s">
        <v>48</v>
      </c>
      <c r="C38" s="5" t="s">
        <v>31</v>
      </c>
      <c r="D38" s="4" t="s">
        <v>175</v>
      </c>
      <c r="E38" s="12" t="s">
        <v>33</v>
      </c>
      <c r="F38" s="5" t="s">
        <v>36</v>
      </c>
      <c r="G38" s="5" t="s">
        <v>35</v>
      </c>
      <c r="H38" s="5" t="s">
        <v>36</v>
      </c>
      <c r="I38" s="5" t="s">
        <v>37</v>
      </c>
      <c r="J38" s="7">
        <v>41111.578113425923</v>
      </c>
      <c r="K38" s="7">
        <v>41043</v>
      </c>
      <c r="L38" s="7">
        <v>41047</v>
      </c>
      <c r="M38" s="5" t="s">
        <v>36</v>
      </c>
      <c r="N38" s="5" t="s">
        <v>36</v>
      </c>
      <c r="O38" s="5">
        <v>4</v>
      </c>
      <c r="P38" s="5" t="s">
        <v>36</v>
      </c>
      <c r="Q38" s="8">
        <v>41051.614861111113</v>
      </c>
      <c r="R38" s="8">
        <v>41051.614861111113</v>
      </c>
      <c r="S38" s="5" t="s">
        <v>36</v>
      </c>
      <c r="T38" s="5" t="s">
        <v>36</v>
      </c>
      <c r="U38" s="5" t="s">
        <v>36</v>
      </c>
      <c r="V38" s="9"/>
      <c r="W38" s="5">
        <v>1</v>
      </c>
      <c r="X38" s="5" t="s">
        <v>176</v>
      </c>
    </row>
    <row r="39" spans="1:29">
      <c r="A39" s="4" t="s">
        <v>177</v>
      </c>
      <c r="B39" s="5" t="s">
        <v>48</v>
      </c>
      <c r="C39" s="5" t="s">
        <v>31</v>
      </c>
      <c r="D39" s="4" t="s">
        <v>178</v>
      </c>
      <c r="E39" s="12" t="s">
        <v>33</v>
      </c>
      <c r="F39" s="5" t="s">
        <v>36</v>
      </c>
      <c r="G39" s="5" t="s">
        <v>35</v>
      </c>
      <c r="H39" s="5" t="s">
        <v>36</v>
      </c>
      <c r="J39" s="7">
        <v>41111.5778125</v>
      </c>
      <c r="K39" s="7">
        <v>41039</v>
      </c>
      <c r="L39" s="7">
        <v>41043</v>
      </c>
      <c r="M39" s="5" t="s">
        <v>36</v>
      </c>
      <c r="N39" s="5" t="s">
        <v>36</v>
      </c>
      <c r="O39" s="5">
        <v>4</v>
      </c>
      <c r="P39" s="5" t="s">
        <v>36</v>
      </c>
    </row>
    <row r="40" spans="1:29">
      <c r="A40" s="4" t="s">
        <v>179</v>
      </c>
      <c r="B40" s="5" t="s">
        <v>48</v>
      </c>
      <c r="C40" s="5" t="s">
        <v>31</v>
      </c>
      <c r="D40" s="4" t="s">
        <v>180</v>
      </c>
      <c r="E40" s="12" t="s">
        <v>33</v>
      </c>
      <c r="F40" s="5" t="s">
        <v>122</v>
      </c>
      <c r="G40" s="5" t="s">
        <v>45</v>
      </c>
      <c r="H40" s="5" t="s">
        <v>45</v>
      </c>
      <c r="J40" s="7">
        <v>41048.567870370367</v>
      </c>
      <c r="K40" s="7">
        <v>41054</v>
      </c>
      <c r="L40" s="7">
        <v>41059</v>
      </c>
      <c r="M40" s="5" t="s">
        <v>36</v>
      </c>
      <c r="N40" s="5" t="s">
        <v>124</v>
      </c>
      <c r="O40" s="5">
        <v>40</v>
      </c>
      <c r="P40" s="5" t="s">
        <v>36</v>
      </c>
    </row>
    <row r="41" spans="1:29">
      <c r="A41" s="4" t="s">
        <v>181</v>
      </c>
      <c r="B41" s="5" t="s">
        <v>48</v>
      </c>
      <c r="C41" s="5" t="s">
        <v>31</v>
      </c>
      <c r="D41" s="4" t="s">
        <v>182</v>
      </c>
      <c r="E41" s="12" t="s">
        <v>33</v>
      </c>
      <c r="F41" s="5" t="s">
        <v>122</v>
      </c>
      <c r="G41" s="5" t="s">
        <v>45</v>
      </c>
      <c r="H41" s="5" t="s">
        <v>45</v>
      </c>
      <c r="J41" s="7">
        <v>41048.566979166666</v>
      </c>
      <c r="K41" s="7">
        <v>41045</v>
      </c>
      <c r="L41" s="7">
        <v>41055</v>
      </c>
      <c r="M41" s="5" t="s">
        <v>36</v>
      </c>
      <c r="N41" s="5" t="s">
        <v>124</v>
      </c>
      <c r="O41" s="5">
        <v>40</v>
      </c>
      <c r="P41" s="5" t="s">
        <v>36</v>
      </c>
    </row>
    <row r="42" spans="1:29">
      <c r="A42" s="4" t="s">
        <v>183</v>
      </c>
      <c r="B42" s="5" t="s">
        <v>48</v>
      </c>
      <c r="C42" s="5" t="s">
        <v>31</v>
      </c>
      <c r="D42" s="4" t="s">
        <v>184</v>
      </c>
      <c r="E42" s="12" t="s">
        <v>50</v>
      </c>
      <c r="F42" s="5" t="s">
        <v>62</v>
      </c>
      <c r="G42" s="5" t="s">
        <v>45</v>
      </c>
      <c r="H42" s="5" t="s">
        <v>45</v>
      </c>
      <c r="J42" s="7">
        <v>41048.572569444441</v>
      </c>
      <c r="K42" s="7">
        <v>41051</v>
      </c>
      <c r="L42" s="7">
        <v>41059</v>
      </c>
      <c r="M42" s="5" t="s">
        <v>36</v>
      </c>
      <c r="N42" s="5" t="s">
        <v>124</v>
      </c>
      <c r="O42" s="5">
        <v>22</v>
      </c>
      <c r="P42" s="5" t="s">
        <v>36</v>
      </c>
    </row>
    <row r="43" spans="1:29">
      <c r="A43" s="4" t="s">
        <v>185</v>
      </c>
      <c r="B43" s="5" t="s">
        <v>48</v>
      </c>
      <c r="C43" s="5" t="s">
        <v>31</v>
      </c>
      <c r="D43" s="4" t="s">
        <v>186</v>
      </c>
      <c r="E43" s="12" t="s">
        <v>50</v>
      </c>
      <c r="F43" s="5" t="s">
        <v>122</v>
      </c>
      <c r="G43" s="5" t="s">
        <v>45</v>
      </c>
      <c r="H43" s="5" t="s">
        <v>45</v>
      </c>
      <c r="J43" s="7">
        <v>41048.57203703704</v>
      </c>
      <c r="K43" s="7">
        <v>41045</v>
      </c>
      <c r="L43" s="7">
        <v>41051</v>
      </c>
      <c r="M43" s="5" t="s">
        <v>36</v>
      </c>
      <c r="N43" s="5" t="s">
        <v>124</v>
      </c>
      <c r="O43" s="5">
        <v>30</v>
      </c>
      <c r="P43" s="5" t="s">
        <v>36</v>
      </c>
    </row>
    <row r="44" spans="1:29">
      <c r="A44" s="13">
        <f>COUNTA(A2:A43)</f>
        <v>42</v>
      </c>
      <c r="B44" s="13"/>
      <c r="C44" s="13"/>
      <c r="D44" s="13"/>
      <c r="E44" s="13"/>
      <c r="F44" s="13"/>
      <c r="G44" s="13"/>
      <c r="H44" s="13"/>
      <c r="I44" s="13"/>
      <c r="J44" s="14"/>
      <c r="K44" s="14"/>
      <c r="L44" s="14"/>
      <c r="M44" s="13"/>
      <c r="N44" s="13"/>
      <c r="O44" s="13">
        <f>SUM(O2:O43)</f>
        <v>450</v>
      </c>
      <c r="P44" s="13"/>
      <c r="Q44" s="15"/>
      <c r="R44" s="15"/>
      <c r="S44" s="13"/>
      <c r="T44" s="13"/>
      <c r="U44" s="13"/>
      <c r="V44" s="13"/>
      <c r="W44" s="13">
        <f>SUM(W2:W38)</f>
        <v>38</v>
      </c>
      <c r="X44" s="13"/>
      <c r="Y44" s="13"/>
      <c r="Z44" s="13"/>
      <c r="AA44" s="13">
        <f>SUM(AA2:AA38)</f>
        <v>1757.4666666667001</v>
      </c>
      <c r="AB44" s="13">
        <f>SUM(AB2:AB38)</f>
        <v>578.76666666660003</v>
      </c>
      <c r="AC44" s="13">
        <f>SUM(AC2:AC38)</f>
        <v>0</v>
      </c>
    </row>
  </sheetData>
  <conditionalFormatting sqref="E1:E1048576">
    <cfRule type="endsWith" dxfId="2" priority="2" operator="endsWith" text="High">
      <formula>RIGHT(E1,4)="High"</formula>
    </cfRule>
    <cfRule type="containsText" dxfId="1" priority="3" operator="containsText" text="Highest">
      <formula>NOT(ISERROR(SEARCH("Highest",E1)))</formula>
    </cfRule>
  </conditionalFormatting>
  <conditionalFormatting sqref="A1:H1048576 I40:I1048576 I1:I38 J1:P1048576 Q1:AC38 Q40:AC1048576">
    <cfRule type="containsText" dxfId="0" priority="1" operator="containsText" text="Medium">
      <formula>NOT(ISERROR(SEARCH("Medium",A1)))</formula>
    </cfRule>
  </conditionalFormatting>
  <hyperlinks>
    <hyperlink ref="D2" r:id="rId1"/>
    <hyperlink ref="D3:D43" r:id="rId2" display="Plan the email campaigns"/>
    <hyperlink ref="A2:A43" r:id="rId3" display="B4B-26"/>
    <hyperlink ref="D28" r:id="rId4"/>
    <hyperlink ref="D29" r:id="rId5"/>
    <hyperlink ref="D30" r:id="rId6"/>
    <hyperlink ref="D31" r:id="rId7"/>
    <hyperlink ref="D32" r:id="rId8"/>
    <hyperlink ref="D33" r:id="rId9"/>
    <hyperlink ref="D34" r:id="rId10"/>
    <hyperlink ref="D35" r:id="rId11"/>
    <hyperlink ref="D36" r:id="rId12"/>
    <hyperlink ref="D37" r:id="rId13"/>
    <hyperlink ref="D38" r:id="rId14"/>
    <hyperlink ref="D39" r:id="rId15"/>
    <hyperlink ref="D40" r:id="rId16"/>
    <hyperlink ref="D41" r:id="rId17"/>
    <hyperlink ref="D42" r:id="rId18"/>
    <hyperlink ref="D43" r:id="rId19"/>
    <hyperlink ref="A3" r:id="rId20"/>
    <hyperlink ref="D3" r:id="rId21"/>
    <hyperlink ref="A4" r:id="rId22"/>
    <hyperlink ref="D4" r:id="rId23"/>
    <hyperlink ref="A5" r:id="rId24"/>
    <hyperlink ref="D5" r:id="rId25"/>
    <hyperlink ref="A6" r:id="rId26"/>
    <hyperlink ref="D6" r:id="rId27"/>
    <hyperlink ref="A7" r:id="rId28"/>
    <hyperlink ref="D7" r:id="rId29"/>
    <hyperlink ref="A8" r:id="rId30"/>
    <hyperlink ref="D8" r:id="rId31"/>
    <hyperlink ref="A9" r:id="rId32"/>
    <hyperlink ref="D9" r:id="rId33"/>
    <hyperlink ref="A10" r:id="rId34"/>
    <hyperlink ref="D10" r:id="rId35"/>
    <hyperlink ref="A11" r:id="rId36"/>
    <hyperlink ref="D11" r:id="rId37"/>
    <hyperlink ref="A12" r:id="rId38"/>
    <hyperlink ref="D12" r:id="rId39"/>
    <hyperlink ref="A13" r:id="rId40"/>
    <hyperlink ref="D13" r:id="rId41"/>
    <hyperlink ref="A14" r:id="rId42"/>
    <hyperlink ref="D14" r:id="rId43"/>
    <hyperlink ref="A15" r:id="rId44"/>
    <hyperlink ref="D15" r:id="rId45"/>
    <hyperlink ref="A16" r:id="rId46"/>
    <hyperlink ref="D16" r:id="rId47"/>
    <hyperlink ref="A17" r:id="rId48"/>
    <hyperlink ref="D17" r:id="rId49"/>
    <hyperlink ref="A18" r:id="rId50"/>
    <hyperlink ref="D18" r:id="rId51"/>
    <hyperlink ref="A19" r:id="rId52"/>
    <hyperlink ref="D19" r:id="rId53"/>
    <hyperlink ref="A20" r:id="rId54"/>
    <hyperlink ref="D20" r:id="rId55"/>
    <hyperlink ref="A21" r:id="rId56"/>
    <hyperlink ref="D21" r:id="rId57"/>
    <hyperlink ref="A22" r:id="rId58"/>
    <hyperlink ref="D22" r:id="rId59"/>
    <hyperlink ref="A23" r:id="rId60"/>
    <hyperlink ref="D23" r:id="rId61"/>
    <hyperlink ref="A24" r:id="rId62"/>
    <hyperlink ref="D24" r:id="rId63"/>
    <hyperlink ref="A25" r:id="rId64"/>
    <hyperlink ref="D25" r:id="rId65"/>
    <hyperlink ref="A26" r:id="rId66"/>
    <hyperlink ref="D26" r:id="rId67"/>
    <hyperlink ref="A27" r:id="rId68"/>
    <hyperlink ref="D27" r:id="rId69"/>
    <hyperlink ref="A28" r:id="rId70"/>
    <hyperlink ref="A29" r:id="rId71"/>
    <hyperlink ref="A30" r:id="rId72"/>
    <hyperlink ref="A31" r:id="rId73"/>
    <hyperlink ref="A32" r:id="rId74"/>
    <hyperlink ref="A33" r:id="rId75"/>
    <hyperlink ref="A34" r:id="rId76"/>
    <hyperlink ref="A35" r:id="rId77"/>
    <hyperlink ref="A36" r:id="rId78"/>
    <hyperlink ref="A37" r:id="rId79"/>
    <hyperlink ref="A38" r:id="rId80"/>
    <hyperlink ref="A39" r:id="rId81"/>
    <hyperlink ref="A40" r:id="rId82"/>
    <hyperlink ref="A41" r:id="rId83"/>
    <hyperlink ref="A42" r:id="rId84"/>
    <hyperlink ref="A43" r:id="rId85"/>
    <hyperlink ref="A2" r:id="rId8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Issue Navigator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Levente_sz</dc:creator>
  <cp:lastModifiedBy>Levente_sz</cp:lastModifiedBy>
  <dcterms:created xsi:type="dcterms:W3CDTF">2018-12-19T13:18:37Z</dcterms:created>
  <dcterms:modified xsi:type="dcterms:W3CDTF">2018-12-19T13:42:14Z</dcterms:modified>
</cp:coreProperties>
</file>