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26835" windowHeight="10305"/>
  </bookViews>
  <sheets>
    <sheet name="Issue Navigator" sheetId="1" r:id="rId1"/>
  </sheets>
  <calcPr calcId="125725"/>
</workbook>
</file>

<file path=xl/calcChain.xml><?xml version="1.0" encoding="utf-8"?>
<calcChain xmlns="http://schemas.openxmlformats.org/spreadsheetml/2006/main">
  <c r="M56" i="1"/>
  <c r="C56"/>
</calcChain>
</file>

<file path=xl/sharedStrings.xml><?xml version="1.0" encoding="utf-8"?>
<sst xmlns="http://schemas.openxmlformats.org/spreadsheetml/2006/main" count="480" uniqueCount="157">
  <si>
    <t>T</t>
  </si>
  <si>
    <t>Project</t>
  </si>
  <si>
    <t>Key</t>
  </si>
  <si>
    <t>Summary</t>
  </si>
  <si>
    <t>Labels</t>
  </si>
  <si>
    <t>P</t>
  </si>
  <si>
    <t>Created</t>
  </si>
  <si>
    <t>Worklog Date</t>
  </si>
  <si>
    <t>Worklog Description</t>
  </si>
  <si>
    <t>Worklog User</t>
  </si>
  <si>
    <t>Worklog Account</t>
  </si>
  <si>
    <t>Worklog Activity</t>
  </si>
  <si>
    <t>Worked (h)</t>
  </si>
  <si>
    <t>Task</t>
  </si>
  <si>
    <t>Beem for Business</t>
  </si>
  <si>
    <t>BFB-99</t>
  </si>
  <si>
    <t>Roadmap to lauch beem4biz.com</t>
  </si>
  <si>
    <t>mvp, validation</t>
  </si>
  <si>
    <t>Medium</t>
  </si>
  <si>
    <t>Oulining the strategy for launch</t>
  </si>
  <si>
    <t>dalia</t>
  </si>
  <si>
    <t>WebsiteOnDemand</t>
  </si>
  <si>
    <t>Landing Page</t>
  </si>
  <si>
    <t>Sub-task</t>
  </si>
  <si>
    <t>BFB-115</t>
  </si>
  <si>
    <t>Video feed</t>
  </si>
  <si>
    <t>mvp</t>
  </si>
  <si>
    <t>Building video streaming framework</t>
  </si>
  <si>
    <t>CloudMaint</t>
  </si>
  <si>
    <t>BFB-114</t>
  </si>
  <si>
    <t>"React" feature</t>
  </si>
  <si>
    <t>Simple implementation of "react" feature</t>
  </si>
  <si>
    <t>BFB-110</t>
  </si>
  <si>
    <t>Copy for email campaigns</t>
  </si>
  <si>
    <t>web</t>
  </si>
  <si>
    <t>First drafts of email copy</t>
  </si>
  <si>
    <t>whitney</t>
  </si>
  <si>
    <t>BFB-109</t>
  </si>
  <si>
    <t>Plan the email campaigns</t>
  </si>
  <si>
    <t>Working on email campaign wording</t>
  </si>
  <si>
    <t>BFB-107</t>
  </si>
  <si>
    <t>Collect feedback via email</t>
  </si>
  <si>
    <t>Ongoing effort…</t>
  </si>
  <si>
    <t>Validation</t>
  </si>
  <si>
    <t>Website layout</t>
  </si>
  <si>
    <t>Meeting with designers</t>
  </si>
  <si>
    <t>casey</t>
  </si>
  <si>
    <t>BFB-97</t>
  </si>
  <si>
    <t>First mockup</t>
  </si>
  <si>
    <t>Meeting with designers, discussing first mockups</t>
  </si>
  <si>
    <t>Android App</t>
  </si>
  <si>
    <t>BFB-96</t>
  </si>
  <si>
    <t>Brand color scheme</t>
  </si>
  <si>
    <t>meeting with designers, discussing color schemes</t>
  </si>
  <si>
    <t>BFB-38</t>
  </si>
  <si>
    <t>Historical analysis</t>
  </si>
  <si>
    <t>validation</t>
  </si>
  <si>
    <t>Low</t>
  </si>
  <si>
    <t>Researching archived online content about the target market</t>
  </si>
  <si>
    <t>BFB-37</t>
  </si>
  <si>
    <t>Online research</t>
  </si>
  <si>
    <t>narrowing down the list of potential research methods</t>
  </si>
  <si>
    <t>BFB-36</t>
  </si>
  <si>
    <t>Phone interviews</t>
  </si>
  <si>
    <t>Purchasing relevant phone database and merging with our own existing database</t>
  </si>
  <si>
    <t>Conducting phone interviews, using the previously purchased database</t>
  </si>
  <si>
    <t>BFB-35</t>
  </si>
  <si>
    <t>In person interviews</t>
  </si>
  <si>
    <t>High</t>
  </si>
  <si>
    <t>In-person customer interviews conducted among the previously signed-up users.</t>
  </si>
  <si>
    <t>levente</t>
  </si>
  <si>
    <t>BFB-30</t>
  </si>
  <si>
    <t>Set up FB group for beta testers</t>
  </si>
  <si>
    <t>CRM, marketing, validation</t>
  </si>
  <si>
    <t>Registering account, uploading profile data</t>
  </si>
  <si>
    <t>Setting up group for beta testers, building out network on FB</t>
  </si>
  <si>
    <t>Story</t>
  </si>
  <si>
    <t>BFB-27</t>
  </si>
  <si>
    <t>Set up Mailchimp</t>
  </si>
  <si>
    <t>CRM, marketing</t>
  </si>
  <si>
    <t>Creating Mailchimp account</t>
  </si>
  <si>
    <t>Creating campaigns, campaign workflows</t>
  </si>
  <si>
    <t>jason</t>
  </si>
  <si>
    <t>Meeting with UI team to decide on Mailchimp letter templates</t>
  </si>
  <si>
    <t>Setting up automatic reporting from Mailchimp for management</t>
  </si>
  <si>
    <t>Campaign copywriting</t>
  </si>
  <si>
    <t>did some great copywriting work</t>
  </si>
  <si>
    <t>analyizing click data</t>
  </si>
  <si>
    <t>BFB-26</t>
  </si>
  <si>
    <t>Set up Hootsuite account</t>
  </si>
  <si>
    <t>BFB-24</t>
  </si>
  <si>
    <t>DEV, IT</t>
  </si>
  <si>
    <t>BFB-23</t>
  </si>
  <si>
    <t>Video sharing feature</t>
  </si>
  <si>
    <t>BFB-22</t>
  </si>
  <si>
    <t>Video recording feature</t>
  </si>
  <si>
    <t/>
  </si>
  <si>
    <t>bob</t>
  </si>
  <si>
    <t>BFB-21</t>
  </si>
  <si>
    <t>Implement MVP functions for app</t>
  </si>
  <si>
    <t>Implementation and feature testing for features: sign-up, login, video uploading, video streaming</t>
  </si>
  <si>
    <t>BFB-20</t>
  </si>
  <si>
    <t>Log-in form</t>
  </si>
  <si>
    <t>BFB-19</t>
  </si>
  <si>
    <t>Sign-up form</t>
  </si>
  <si>
    <t>BFB-18</t>
  </si>
  <si>
    <t>Tutorial section</t>
  </si>
  <si>
    <t>BFB-17</t>
  </si>
  <si>
    <t>Set up cloud hosting</t>
  </si>
  <si>
    <t>BFB-16</t>
  </si>
  <si>
    <t>Set up Dev Environment</t>
  </si>
  <si>
    <t>Registering account with Gitlab.com</t>
  </si>
  <si>
    <t>Private repo created on Gitlab.com</t>
  </si>
  <si>
    <t>Workflows created and configured on Gitlab.com repositories</t>
  </si>
  <si>
    <t>BFB-15</t>
  </si>
  <si>
    <t>Set up DB</t>
  </si>
  <si>
    <t>Installing and configuring MySQL database</t>
  </si>
  <si>
    <t>BFB-14</t>
  </si>
  <si>
    <t>Create landing page</t>
  </si>
  <si>
    <t>validation, web</t>
  </si>
  <si>
    <t>Developing landing page, image viewer, sign-up feature</t>
  </si>
  <si>
    <t>BFB-13</t>
  </si>
  <si>
    <t>Decision on landing page design</t>
  </si>
  <si>
    <t>team effort</t>
  </si>
  <si>
    <t>BFB-12</t>
  </si>
  <si>
    <t>A/B test landing page</t>
  </si>
  <si>
    <t>Creating Unbounce account</t>
  </si>
  <si>
    <t xml:space="preserve">Creating landing page versions for testing with different copy language </t>
  </si>
  <si>
    <t>Testing landing page with 2 versions</t>
  </si>
  <si>
    <t>BFB-11</t>
  </si>
  <si>
    <t>Landing page copy</t>
  </si>
  <si>
    <t>billable, validation, web</t>
  </si>
  <si>
    <t>Copy writing for the final landing page</t>
  </si>
  <si>
    <t>More copy for the landing page, corrected after meeting with UI experts</t>
  </si>
  <si>
    <t>BFB-10</t>
  </si>
  <si>
    <t>Design Feedback (3.)</t>
  </si>
  <si>
    <t>user-experience, user-interface</t>
  </si>
  <si>
    <t>BFB-9</t>
  </si>
  <si>
    <t>Design Feedback (2.)</t>
  </si>
  <si>
    <t>BFB-8</t>
  </si>
  <si>
    <t>Design Feedback (1.)</t>
  </si>
  <si>
    <t>interactions, user-experience, user-interface</t>
  </si>
  <si>
    <t xml:space="preserve"> Checked with the client, sent out calendar invitations for the meeting</t>
  </si>
  <si>
    <t>Finalizing the agenda, securing meeting room and equipment</t>
  </si>
  <si>
    <t>BFB-5</t>
  </si>
  <si>
    <t>Traditional market research</t>
  </si>
  <si>
    <t>Purchasing and analyzing market research data</t>
  </si>
  <si>
    <t>Articles and industry news about the beem4biz target market</t>
  </si>
  <si>
    <t>Financial analysis and revenue structure analysis of legacy industry players</t>
  </si>
  <si>
    <t>BFB-4</t>
  </si>
  <si>
    <t>Landing page validation</t>
  </si>
  <si>
    <t>Meeting to analyze the A/B testing data and further conclusions and decide about landing page launch date</t>
  </si>
  <si>
    <t>BFB-3</t>
  </si>
  <si>
    <t>Customer interviews</t>
  </si>
  <si>
    <t>BFB-1</t>
  </si>
  <si>
    <t>Secure and buy the domain name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</si>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</sst>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7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538ED5"/>
      <name val="Calibri"/>
      <family val="2"/>
    </font>
    <font>
      <sz val="11"/>
      <color theme="1"/>
      <name val="Calibri"/>
      <family val="2"/>
    </font>
    <font>
      <sz val="11"/>
      <color rgb="FF4F81BD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000000"/>
      </patternFill>
    </fill>
    <fill>
      <patternFill patternType="solid">
        <fgColor rgb="FFF2F2F2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2" borderId="0" xfId="0" applyNumberFormat="1" applyFont="1" applyFill="1" applyBorder="1" applyAlignment="1">
      <alignment horizontal="left" vertical="top" wrapText="1"/>
    </xf>
    <xf numFmtId="164" fontId="2" fillId="2" borderId="0" xfId="0" applyNumberFormat="1" applyFont="1" applyFill="1" applyBorder="1" applyAlignment="1">
      <alignment horizontal="left" vertical="top" wrapText="1"/>
    </xf>
    <xf numFmtId="0" fontId="3" fillId="0" borderId="0" xfId="0" applyNumberFormat="1" applyFont="1" applyBorder="1" applyAlignment="1">
      <alignment vertical="top" wrapText="1"/>
    </xf>
    <xf numFmtId="0" fontId="4" fillId="0" borderId="0" xfId="1" applyNumberFormat="1" applyFont="1" applyBorder="1" applyAlignment="1" applyProtection="1">
      <alignment vertical="top" wrapText="1"/>
    </xf>
    <xf numFmtId="164" fontId="3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6" fillId="0" borderId="0" xfId="0" applyNumberFormat="1" applyFont="1" applyBorder="1" applyAlignment="1">
      <alignment vertical="top" wrapText="1"/>
    </xf>
    <xf numFmtId="2" fontId="3" fillId="0" borderId="0" xfId="0" applyNumberFormat="1" applyFont="1" applyBorder="1" applyAlignment="1">
      <alignment vertical="top" wrapText="1"/>
    </xf>
    <xf numFmtId="0" fontId="2" fillId="3" borderId="1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vertical="top" wrapText="1"/>
    </xf>
    <xf numFmtId="2" fontId="2" fillId="3" borderId="1" xfId="0" applyNumberFormat="1" applyFont="1" applyFill="1" applyBorder="1" applyAlignment="1">
      <alignment vertical="top" wrapText="1"/>
    </xf>
    <xf numFmtId="0" fontId="5" fillId="0" borderId="0" xfId="0" applyFont="1" applyBorder="1"/>
  </cellXfs>
  <cellStyles count="2">
    <cellStyle name="Hyperlink" xfId="1" builtinId="8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ocalhost:8080/browse/BFB-35" TargetMode="External"/><Relationship Id="rId18" Type="http://schemas.openxmlformats.org/officeDocument/2006/relationships/hyperlink" Target="http://localhost:8080/browse/BFB-23" TargetMode="External"/><Relationship Id="rId26" Type="http://schemas.openxmlformats.org/officeDocument/2006/relationships/hyperlink" Target="http://localhost:8080/browse/BFB-15" TargetMode="External"/><Relationship Id="rId39" Type="http://schemas.openxmlformats.org/officeDocument/2006/relationships/hyperlink" Target="http://localhost:8080/browse/BFB-115" TargetMode="External"/><Relationship Id="rId21" Type="http://schemas.openxmlformats.org/officeDocument/2006/relationships/hyperlink" Target="http://localhost:8080/browse/BFB-20" TargetMode="External"/><Relationship Id="rId34" Type="http://schemas.openxmlformats.org/officeDocument/2006/relationships/hyperlink" Target="http://localhost:8080/browse/BFB-5" TargetMode="External"/><Relationship Id="rId42" Type="http://schemas.openxmlformats.org/officeDocument/2006/relationships/hyperlink" Target="http://localhost:8080/browse/BFB-109" TargetMode="External"/><Relationship Id="rId47" Type="http://schemas.openxmlformats.org/officeDocument/2006/relationships/hyperlink" Target="http://localhost:8080/browse/BFB-38" TargetMode="External"/><Relationship Id="rId50" Type="http://schemas.openxmlformats.org/officeDocument/2006/relationships/hyperlink" Target="http://localhost:8080/browse/BFB-35" TargetMode="External"/><Relationship Id="rId55" Type="http://schemas.openxmlformats.org/officeDocument/2006/relationships/hyperlink" Target="http://localhost:8080/browse/BFB-23" TargetMode="External"/><Relationship Id="rId63" Type="http://schemas.openxmlformats.org/officeDocument/2006/relationships/hyperlink" Target="http://localhost:8080/browse/BFB-15" TargetMode="External"/><Relationship Id="rId68" Type="http://schemas.openxmlformats.org/officeDocument/2006/relationships/hyperlink" Target="http://localhost:8080/browse/BFB-10" TargetMode="External"/><Relationship Id="rId7" Type="http://schemas.openxmlformats.org/officeDocument/2006/relationships/hyperlink" Target="http://localhost:8080/browse/BFB-99" TargetMode="External"/><Relationship Id="rId71" Type="http://schemas.openxmlformats.org/officeDocument/2006/relationships/hyperlink" Target="http://localhost:8080/browse/BFB-5" TargetMode="External"/><Relationship Id="rId2" Type="http://schemas.openxmlformats.org/officeDocument/2006/relationships/hyperlink" Target="http://localhost:8080/browse/BFB-115" TargetMode="External"/><Relationship Id="rId16" Type="http://schemas.openxmlformats.org/officeDocument/2006/relationships/hyperlink" Target="http://localhost:8080/browse/BFB-26" TargetMode="External"/><Relationship Id="rId29" Type="http://schemas.openxmlformats.org/officeDocument/2006/relationships/hyperlink" Target="http://localhost:8080/browse/BFB-12" TargetMode="External"/><Relationship Id="rId11" Type="http://schemas.openxmlformats.org/officeDocument/2006/relationships/hyperlink" Target="http://localhost:8080/browse/BFB-37" TargetMode="External"/><Relationship Id="rId24" Type="http://schemas.openxmlformats.org/officeDocument/2006/relationships/hyperlink" Target="http://localhost:8080/browse/BFB-17" TargetMode="External"/><Relationship Id="rId32" Type="http://schemas.openxmlformats.org/officeDocument/2006/relationships/hyperlink" Target="http://localhost:8080/browse/BFB-9" TargetMode="External"/><Relationship Id="rId37" Type="http://schemas.openxmlformats.org/officeDocument/2006/relationships/hyperlink" Target="http://localhost:8080/browse/BFB-1" TargetMode="External"/><Relationship Id="rId40" Type="http://schemas.openxmlformats.org/officeDocument/2006/relationships/hyperlink" Target="http://localhost:8080/browse/BFB-114" TargetMode="External"/><Relationship Id="rId45" Type="http://schemas.openxmlformats.org/officeDocument/2006/relationships/hyperlink" Target="http://localhost:8080/browse/BFB-97" TargetMode="External"/><Relationship Id="rId53" Type="http://schemas.openxmlformats.org/officeDocument/2006/relationships/hyperlink" Target="http://localhost:8080/browse/BFB-26" TargetMode="External"/><Relationship Id="rId58" Type="http://schemas.openxmlformats.org/officeDocument/2006/relationships/hyperlink" Target="http://localhost:8080/browse/BFB-20" TargetMode="External"/><Relationship Id="rId66" Type="http://schemas.openxmlformats.org/officeDocument/2006/relationships/hyperlink" Target="http://localhost:8080/browse/BFB-12" TargetMode="External"/><Relationship Id="rId74" Type="http://schemas.openxmlformats.org/officeDocument/2006/relationships/hyperlink" Target="http://localhost:8080/browse/BFB-1" TargetMode="External"/><Relationship Id="rId5" Type="http://schemas.openxmlformats.org/officeDocument/2006/relationships/hyperlink" Target="http://localhost:8080/browse/BFB-109" TargetMode="External"/><Relationship Id="rId15" Type="http://schemas.openxmlformats.org/officeDocument/2006/relationships/hyperlink" Target="http://localhost:8080/browse/BFB-27" TargetMode="External"/><Relationship Id="rId23" Type="http://schemas.openxmlformats.org/officeDocument/2006/relationships/hyperlink" Target="http://localhost:8080/browse/BFB-18" TargetMode="External"/><Relationship Id="rId28" Type="http://schemas.openxmlformats.org/officeDocument/2006/relationships/hyperlink" Target="http://localhost:8080/browse/BFB-13" TargetMode="External"/><Relationship Id="rId36" Type="http://schemas.openxmlformats.org/officeDocument/2006/relationships/hyperlink" Target="http://localhost:8080/browse/BFB-3" TargetMode="External"/><Relationship Id="rId49" Type="http://schemas.openxmlformats.org/officeDocument/2006/relationships/hyperlink" Target="http://localhost:8080/browse/BFB-36" TargetMode="External"/><Relationship Id="rId57" Type="http://schemas.openxmlformats.org/officeDocument/2006/relationships/hyperlink" Target="http://localhost:8080/browse/BFB-21" TargetMode="External"/><Relationship Id="rId61" Type="http://schemas.openxmlformats.org/officeDocument/2006/relationships/hyperlink" Target="http://localhost:8080/browse/BFB-17" TargetMode="External"/><Relationship Id="rId10" Type="http://schemas.openxmlformats.org/officeDocument/2006/relationships/hyperlink" Target="http://localhost:8080/browse/BFB-38" TargetMode="External"/><Relationship Id="rId19" Type="http://schemas.openxmlformats.org/officeDocument/2006/relationships/hyperlink" Target="http://localhost:8080/browse/BFB-22" TargetMode="External"/><Relationship Id="rId31" Type="http://schemas.openxmlformats.org/officeDocument/2006/relationships/hyperlink" Target="http://localhost:8080/browse/BFB-10" TargetMode="External"/><Relationship Id="rId44" Type="http://schemas.openxmlformats.org/officeDocument/2006/relationships/hyperlink" Target="http://localhost:8080/browse/BFB-99" TargetMode="External"/><Relationship Id="rId52" Type="http://schemas.openxmlformats.org/officeDocument/2006/relationships/hyperlink" Target="http://localhost:8080/browse/BFB-27" TargetMode="External"/><Relationship Id="rId60" Type="http://schemas.openxmlformats.org/officeDocument/2006/relationships/hyperlink" Target="http://localhost:8080/browse/BFB-18" TargetMode="External"/><Relationship Id="rId65" Type="http://schemas.openxmlformats.org/officeDocument/2006/relationships/hyperlink" Target="http://localhost:8080/browse/BFB-13" TargetMode="External"/><Relationship Id="rId73" Type="http://schemas.openxmlformats.org/officeDocument/2006/relationships/hyperlink" Target="http://localhost:8080/browse/BFB-3" TargetMode="External"/><Relationship Id="rId4" Type="http://schemas.openxmlformats.org/officeDocument/2006/relationships/hyperlink" Target="http://localhost:8080/browse/BFB-110" TargetMode="External"/><Relationship Id="rId9" Type="http://schemas.openxmlformats.org/officeDocument/2006/relationships/hyperlink" Target="http://localhost:8080/browse/BFB-96" TargetMode="External"/><Relationship Id="rId14" Type="http://schemas.openxmlformats.org/officeDocument/2006/relationships/hyperlink" Target="http://localhost:8080/browse/BFB-30" TargetMode="External"/><Relationship Id="rId22" Type="http://schemas.openxmlformats.org/officeDocument/2006/relationships/hyperlink" Target="http://localhost:8080/browse/BFB-19" TargetMode="External"/><Relationship Id="rId27" Type="http://schemas.openxmlformats.org/officeDocument/2006/relationships/hyperlink" Target="http://localhost:8080/browse/BFB-14" TargetMode="External"/><Relationship Id="rId30" Type="http://schemas.openxmlformats.org/officeDocument/2006/relationships/hyperlink" Target="http://localhost:8080/browse/BFB-11" TargetMode="External"/><Relationship Id="rId35" Type="http://schemas.openxmlformats.org/officeDocument/2006/relationships/hyperlink" Target="http://localhost:8080/browse/BFB-4" TargetMode="External"/><Relationship Id="rId43" Type="http://schemas.openxmlformats.org/officeDocument/2006/relationships/hyperlink" Target="http://localhost:8080/browse/BFB-107" TargetMode="External"/><Relationship Id="rId48" Type="http://schemas.openxmlformats.org/officeDocument/2006/relationships/hyperlink" Target="http://localhost:8080/browse/BFB-37" TargetMode="External"/><Relationship Id="rId56" Type="http://schemas.openxmlformats.org/officeDocument/2006/relationships/hyperlink" Target="http://localhost:8080/browse/BFB-22" TargetMode="External"/><Relationship Id="rId64" Type="http://schemas.openxmlformats.org/officeDocument/2006/relationships/hyperlink" Target="http://localhost:8080/browse/BFB-14" TargetMode="External"/><Relationship Id="rId69" Type="http://schemas.openxmlformats.org/officeDocument/2006/relationships/hyperlink" Target="http://localhost:8080/browse/BFB-9" TargetMode="External"/><Relationship Id="rId8" Type="http://schemas.openxmlformats.org/officeDocument/2006/relationships/hyperlink" Target="http://localhost:8080/browse/BFB-97" TargetMode="External"/><Relationship Id="rId51" Type="http://schemas.openxmlformats.org/officeDocument/2006/relationships/hyperlink" Target="http://localhost:8080/browse/BFB-30" TargetMode="External"/><Relationship Id="rId72" Type="http://schemas.openxmlformats.org/officeDocument/2006/relationships/hyperlink" Target="http://localhost:8080/browse/BFB-4" TargetMode="External"/><Relationship Id="rId3" Type="http://schemas.openxmlformats.org/officeDocument/2006/relationships/hyperlink" Target="http://localhost:8080/browse/BFB-114" TargetMode="External"/><Relationship Id="rId12" Type="http://schemas.openxmlformats.org/officeDocument/2006/relationships/hyperlink" Target="http://localhost:8080/browse/BFB-36" TargetMode="External"/><Relationship Id="rId17" Type="http://schemas.openxmlformats.org/officeDocument/2006/relationships/hyperlink" Target="http://localhost:8080/browse/BFB-24" TargetMode="External"/><Relationship Id="rId25" Type="http://schemas.openxmlformats.org/officeDocument/2006/relationships/hyperlink" Target="http://localhost:8080/browse/BFB-16" TargetMode="External"/><Relationship Id="rId33" Type="http://schemas.openxmlformats.org/officeDocument/2006/relationships/hyperlink" Target="http://localhost:8080/browse/BFB-8" TargetMode="External"/><Relationship Id="rId38" Type="http://schemas.openxmlformats.org/officeDocument/2006/relationships/hyperlink" Target="http://localhost:8080/browse/BFB-99" TargetMode="External"/><Relationship Id="rId46" Type="http://schemas.openxmlformats.org/officeDocument/2006/relationships/hyperlink" Target="http://localhost:8080/browse/BFB-96" TargetMode="External"/><Relationship Id="rId59" Type="http://schemas.openxmlformats.org/officeDocument/2006/relationships/hyperlink" Target="http://localhost:8080/browse/BFB-19" TargetMode="External"/><Relationship Id="rId67" Type="http://schemas.openxmlformats.org/officeDocument/2006/relationships/hyperlink" Target="http://localhost:8080/browse/BFB-11" TargetMode="External"/><Relationship Id="rId20" Type="http://schemas.openxmlformats.org/officeDocument/2006/relationships/hyperlink" Target="http://localhost:8080/browse/BFB-21" TargetMode="External"/><Relationship Id="rId41" Type="http://schemas.openxmlformats.org/officeDocument/2006/relationships/hyperlink" Target="http://localhost:8080/browse/BFB-110" TargetMode="External"/><Relationship Id="rId54" Type="http://schemas.openxmlformats.org/officeDocument/2006/relationships/hyperlink" Target="http://localhost:8080/browse/BFB-24" TargetMode="External"/><Relationship Id="rId62" Type="http://schemas.openxmlformats.org/officeDocument/2006/relationships/hyperlink" Target="http://localhost:8080/browse/BFB-16" TargetMode="External"/><Relationship Id="rId70" Type="http://schemas.openxmlformats.org/officeDocument/2006/relationships/hyperlink" Target="http://localhost:8080/browse/BFB-8" TargetMode="External"/><Relationship Id="rId75" Type="http://schemas.openxmlformats.org/officeDocument/2006/relationships/hyperlink" Target="http://localhost:8080/secure/TempoAccount.jspa?id=5" TargetMode="External"/><Relationship Id="rId1" Type="http://schemas.openxmlformats.org/officeDocument/2006/relationships/hyperlink" Target="http://localhost:8080/browse/BFB-99" TargetMode="External"/><Relationship Id="rId6" Type="http://schemas.openxmlformats.org/officeDocument/2006/relationships/hyperlink" Target="http://localhost:8080/browse/BFB-1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tabSelected="1" workbookViewId="0"/>
  </sheetViews>
  <sheetFormatPr defaultRowHeight="15"/>
  <cols>
    <col min="1" max="1" width="8.5703125" style="3" bestFit="1" customWidth="1" collapsed="1"/>
    <col min="2" max="2" width="18.7109375" style="3" bestFit="1" customWidth="1" collapsed="1"/>
    <col min="3" max="3" width="8.5703125" style="3" bestFit="1" customWidth="1" collapsed="1"/>
    <col min="4" max="4" width="31.5703125" style="3" customWidth="1" collapsed="1"/>
    <col min="5" max="5" width="25.5703125" style="3" customWidth="1" collapsed="1"/>
    <col min="6" max="6" width="8.42578125" style="3" bestFit="1" customWidth="1" collapsed="1"/>
    <col min="7" max="7" width="17.140625" style="5" customWidth="1" collapsed="1"/>
    <col min="8" max="8" width="17.140625" style="3" customWidth="1" collapsed="1"/>
    <col min="9" max="9" width="88.7109375" style="3" customWidth="1" collapsed="1"/>
    <col min="10" max="10" width="13.28515625" style="3" bestFit="1" customWidth="1" collapsed="1"/>
    <col min="11" max="11" width="19.140625" style="3" bestFit="1" customWidth="1" collapsed="1"/>
    <col min="12" max="12" width="16.140625" style="3" bestFit="1" customWidth="1" collapsed="1"/>
    <col min="13" max="13" width="11.140625" style="3" bestFit="1" customWidth="1" collapsed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3" t="s">
        <v>13</v>
      </c>
      <c r="B2" s="3" t="s">
        <v>14</v>
      </c>
      <c r="C2" s="4" t="s">
        <v>15</v>
      </c>
      <c r="D2" s="4" t="s">
        <v>16</v>
      </c>
      <c r="E2" s="3" t="s">
        <v>17</v>
      </c>
      <c r="F2" s="3" t="s">
        <v>18</v>
      </c>
      <c r="G2" s="5">
        <v>42373.69321759259</v>
      </c>
      <c r="H2" s="5">
        <v>42375.69321759259</v>
      </c>
      <c r="I2" s="3" t="s">
        <v>19</v>
      </c>
      <c r="J2" s="3" t="s">
        <v>20</v>
      </c>
      <c r="K2" s="6" t="s">
        <v>21</v>
      </c>
      <c r="L2" s="3" t="s">
        <v>22</v>
      </c>
      <c r="M2" s="3">
        <v>57</v>
      </c>
    </row>
    <row r="3" spans="1:13">
      <c r="A3" s="3" t="s">
        <v>23</v>
      </c>
      <c r="B3" s="3" t="s">
        <v>14</v>
      </c>
      <c r="C3" s="7" t="s">
        <v>24</v>
      </c>
      <c r="D3" s="7" t="s">
        <v>25</v>
      </c>
      <c r="E3" s="3" t="s">
        <v>26</v>
      </c>
      <c r="F3" s="3" t="s">
        <v>18</v>
      </c>
      <c r="G3" s="5">
        <v>42373.692997685182</v>
      </c>
      <c r="H3" s="5">
        <v>42377.692997685182</v>
      </c>
      <c r="I3" s="3" t="s">
        <v>27</v>
      </c>
      <c r="J3" s="3" t="s">
        <v>20</v>
      </c>
      <c r="K3" s="6" t="s">
        <v>28</v>
      </c>
      <c r="L3" s="3" t="s">
        <v>22</v>
      </c>
      <c r="M3" s="3">
        <v>35</v>
      </c>
    </row>
    <row r="4" spans="1:13">
      <c r="A4" s="3" t="s">
        <v>23</v>
      </c>
      <c r="B4" s="3" t="s">
        <v>14</v>
      </c>
      <c r="C4" s="7" t="s">
        <v>29</v>
      </c>
      <c r="D4" s="7" t="s">
        <v>30</v>
      </c>
      <c r="E4" s="3" t="s">
        <v>26</v>
      </c>
      <c r="F4" s="3" t="s">
        <v>18</v>
      </c>
      <c r="G4" s="5">
        <v>42373.692824074074</v>
      </c>
      <c r="H4" s="5">
        <v>42378.692824074074</v>
      </c>
      <c r="I4" s="3" t="s">
        <v>31</v>
      </c>
      <c r="J4" s="3" t="s">
        <v>20</v>
      </c>
      <c r="K4" s="6" t="s">
        <v>21</v>
      </c>
      <c r="L4" s="3" t="s">
        <v>22</v>
      </c>
      <c r="M4" s="3">
        <v>2</v>
      </c>
    </row>
    <row r="5" spans="1:13">
      <c r="A5" s="3" t="s">
        <v>23</v>
      </c>
      <c r="B5" s="3" t="s">
        <v>14</v>
      </c>
      <c r="C5" s="7" t="s">
        <v>32</v>
      </c>
      <c r="D5" s="7" t="s">
        <v>33</v>
      </c>
      <c r="E5" s="3" t="s">
        <v>34</v>
      </c>
      <c r="F5" s="3" t="s">
        <v>18</v>
      </c>
      <c r="G5" s="5">
        <v>42373.692673611113</v>
      </c>
      <c r="H5" s="5">
        <v>42380.692673611113</v>
      </c>
      <c r="I5" s="3" t="s">
        <v>35</v>
      </c>
      <c r="J5" s="3" t="s">
        <v>36</v>
      </c>
      <c r="K5" s="6" t="s">
        <v>28</v>
      </c>
      <c r="L5" s="3" t="s">
        <v>22</v>
      </c>
      <c r="M5" s="3">
        <v>4</v>
      </c>
    </row>
    <row r="6" spans="1:13">
      <c r="A6" s="3" t="s">
        <v>13</v>
      </c>
      <c r="B6" s="3" t="s">
        <v>14</v>
      </c>
      <c r="C6" s="7" t="s">
        <v>37</v>
      </c>
      <c r="D6" s="7" t="s">
        <v>38</v>
      </c>
      <c r="E6" s="3" t="s">
        <v>34</v>
      </c>
      <c r="F6" s="3" t="s">
        <v>18</v>
      </c>
      <c r="G6" s="5">
        <v>42373.692303240743</v>
      </c>
      <c r="H6" s="5">
        <v>42585</v>
      </c>
      <c r="I6" s="3" t="s">
        <v>39</v>
      </c>
      <c r="J6" s="3" t="s">
        <v>36</v>
      </c>
      <c r="K6" s="6" t="s">
        <v>28</v>
      </c>
      <c r="L6" s="3" t="s">
        <v>22</v>
      </c>
      <c r="M6" s="3">
        <v>57</v>
      </c>
    </row>
    <row r="7" spans="1:13">
      <c r="A7" s="3" t="s">
        <v>13</v>
      </c>
      <c r="B7" s="3" t="s">
        <v>14</v>
      </c>
      <c r="C7" s="7" t="s">
        <v>40</v>
      </c>
      <c r="D7" s="7" t="s">
        <v>41</v>
      </c>
      <c r="E7" s="3" t="s">
        <v>34</v>
      </c>
      <c r="F7" s="3" t="s">
        <v>18</v>
      </c>
      <c r="G7" s="5">
        <v>42373.692048611112</v>
      </c>
      <c r="H7" s="5">
        <v>42373.69321759259</v>
      </c>
      <c r="I7" s="3" t="s">
        <v>42</v>
      </c>
      <c r="J7" s="3" t="s">
        <v>20</v>
      </c>
      <c r="K7" s="6" t="s">
        <v>28</v>
      </c>
      <c r="L7" s="3" t="s">
        <v>43</v>
      </c>
      <c r="M7" s="3">
        <v>35</v>
      </c>
    </row>
    <row r="8" spans="1:13">
      <c r="A8" s="3" t="s">
        <v>23</v>
      </c>
      <c r="B8" s="3" t="s">
        <v>14</v>
      </c>
      <c r="C8" s="7" t="s">
        <v>15</v>
      </c>
      <c r="D8" s="7" t="s">
        <v>44</v>
      </c>
      <c r="E8" s="3" t="s">
        <v>34</v>
      </c>
      <c r="F8" s="3" t="s">
        <v>18</v>
      </c>
      <c r="G8" s="5">
        <v>42373.68408564815</v>
      </c>
      <c r="H8" s="5">
        <v>42373.692997685182</v>
      </c>
      <c r="I8" s="3" t="s">
        <v>45</v>
      </c>
      <c r="J8" s="3" t="s">
        <v>46</v>
      </c>
      <c r="K8" s="6" t="s">
        <v>28</v>
      </c>
      <c r="L8" s="3" t="s">
        <v>22</v>
      </c>
      <c r="M8" s="3">
        <v>12</v>
      </c>
    </row>
    <row r="9" spans="1:13">
      <c r="A9" s="3" t="s">
        <v>23</v>
      </c>
      <c r="B9" s="3" t="s">
        <v>14</v>
      </c>
      <c r="C9" s="7" t="s">
        <v>47</v>
      </c>
      <c r="D9" s="7" t="s">
        <v>48</v>
      </c>
      <c r="E9" s="3" t="s">
        <v>34</v>
      </c>
      <c r="F9" s="3" t="s">
        <v>18</v>
      </c>
      <c r="G9" s="5">
        <v>42373.68378472222</v>
      </c>
      <c r="H9" s="5">
        <v>42373.692824074074</v>
      </c>
      <c r="I9" s="3" t="s">
        <v>49</v>
      </c>
      <c r="J9" s="3" t="s">
        <v>46</v>
      </c>
      <c r="K9" s="6" t="s">
        <v>28</v>
      </c>
      <c r="L9" s="3" t="s">
        <v>50</v>
      </c>
      <c r="M9" s="3">
        <v>24</v>
      </c>
    </row>
    <row r="10" spans="1:13">
      <c r="A10" s="3" t="s">
        <v>23</v>
      </c>
      <c r="B10" s="3" t="s">
        <v>14</v>
      </c>
      <c r="C10" s="7" t="s">
        <v>51</v>
      </c>
      <c r="D10" s="7" t="s">
        <v>52</v>
      </c>
      <c r="E10" s="3" t="s">
        <v>34</v>
      </c>
      <c r="F10" s="3" t="s">
        <v>18</v>
      </c>
      <c r="G10" s="5">
        <v>42373.683587962965</v>
      </c>
      <c r="H10" s="5">
        <v>42373.692673611113</v>
      </c>
      <c r="I10" s="3" t="s">
        <v>53</v>
      </c>
      <c r="J10" s="3" t="s">
        <v>46</v>
      </c>
      <c r="K10" s="6" t="s">
        <v>28</v>
      </c>
      <c r="L10" s="3" t="s">
        <v>22</v>
      </c>
      <c r="M10" s="3">
        <v>3</v>
      </c>
    </row>
    <row r="11" spans="1:13">
      <c r="A11" s="3" t="s">
        <v>23</v>
      </c>
      <c r="B11" s="3" t="s">
        <v>14</v>
      </c>
      <c r="C11" s="7" t="s">
        <v>54</v>
      </c>
      <c r="D11" s="7" t="s">
        <v>55</v>
      </c>
      <c r="E11" s="3" t="s">
        <v>56</v>
      </c>
      <c r="F11" s="3" t="s">
        <v>57</v>
      </c>
      <c r="G11" s="5">
        <v>42373.682615740741</v>
      </c>
      <c r="H11" s="5">
        <v>42599</v>
      </c>
      <c r="I11" s="3" t="s">
        <v>58</v>
      </c>
      <c r="J11" s="3" t="s">
        <v>46</v>
      </c>
      <c r="K11" s="6" t="s">
        <v>28</v>
      </c>
      <c r="L11" s="3" t="s">
        <v>22</v>
      </c>
      <c r="M11" s="3">
        <v>40</v>
      </c>
    </row>
    <row r="12" spans="1:13">
      <c r="A12" s="3" t="s">
        <v>23</v>
      </c>
      <c r="B12" s="3" t="s">
        <v>14</v>
      </c>
      <c r="C12" s="7" t="s">
        <v>59</v>
      </c>
      <c r="D12" s="7" t="s">
        <v>60</v>
      </c>
      <c r="E12" s="3" t="s">
        <v>56</v>
      </c>
      <c r="F12" s="3" t="s">
        <v>18</v>
      </c>
      <c r="G12" s="5">
        <v>42373.68240740741</v>
      </c>
      <c r="H12" s="5">
        <v>42599</v>
      </c>
      <c r="I12" s="3" t="s">
        <v>61</v>
      </c>
      <c r="J12" s="3" t="s">
        <v>46</v>
      </c>
      <c r="K12" s="6" t="s">
        <v>28</v>
      </c>
      <c r="L12" s="3" t="s">
        <v>43</v>
      </c>
      <c r="M12" s="3">
        <v>32</v>
      </c>
    </row>
    <row r="13" spans="1:13">
      <c r="A13" s="3" t="s">
        <v>23</v>
      </c>
      <c r="B13" s="3" t="s">
        <v>14</v>
      </c>
      <c r="C13" s="7" t="s">
        <v>62</v>
      </c>
      <c r="D13" s="7" t="s">
        <v>63</v>
      </c>
      <c r="E13" s="3" t="s">
        <v>56</v>
      </c>
      <c r="F13" s="3" t="s">
        <v>57</v>
      </c>
      <c r="G13" s="5">
        <v>42373.682199074072</v>
      </c>
      <c r="H13" s="5">
        <v>42515</v>
      </c>
      <c r="I13" s="3" t="s">
        <v>64</v>
      </c>
      <c r="J13" s="3" t="s">
        <v>46</v>
      </c>
      <c r="K13" s="6" t="s">
        <v>28</v>
      </c>
      <c r="L13" s="3" t="s">
        <v>43</v>
      </c>
      <c r="M13" s="3">
        <v>45</v>
      </c>
    </row>
    <row r="14" spans="1:13">
      <c r="B14" s="3" t="s">
        <v>14</v>
      </c>
      <c r="C14" s="7"/>
      <c r="D14" s="7"/>
      <c r="F14" s="3" t="s">
        <v>18</v>
      </c>
      <c r="G14" s="5">
        <v>42373.681712962964</v>
      </c>
      <c r="H14" s="5">
        <v>42516</v>
      </c>
      <c r="I14" s="3" t="s">
        <v>65</v>
      </c>
      <c r="J14" s="3" t="s">
        <v>46</v>
      </c>
      <c r="K14" s="6" t="s">
        <v>28</v>
      </c>
      <c r="L14" s="3" t="s">
        <v>43</v>
      </c>
      <c r="M14" s="3">
        <v>100.57</v>
      </c>
    </row>
    <row r="15" spans="1:13">
      <c r="A15" s="3" t="s">
        <v>23</v>
      </c>
      <c r="B15" s="3" t="s">
        <v>14</v>
      </c>
      <c r="C15" s="7" t="s">
        <v>66</v>
      </c>
      <c r="D15" s="7" t="s">
        <v>67</v>
      </c>
      <c r="E15" s="3" t="s">
        <v>56</v>
      </c>
      <c r="F15" s="3" t="s">
        <v>68</v>
      </c>
      <c r="G15" s="5">
        <v>42373.68136574074</v>
      </c>
      <c r="H15" s="5">
        <v>42507</v>
      </c>
      <c r="I15" s="3" t="s">
        <v>69</v>
      </c>
      <c r="J15" s="8" t="s">
        <v>70</v>
      </c>
      <c r="K15" s="6" t="s">
        <v>21</v>
      </c>
      <c r="L15" s="3" t="s">
        <v>43</v>
      </c>
      <c r="M15" s="3">
        <v>16</v>
      </c>
    </row>
    <row r="16" spans="1:13">
      <c r="A16" s="3" t="s">
        <v>13</v>
      </c>
      <c r="B16" s="3" t="s">
        <v>14</v>
      </c>
      <c r="C16" s="7" t="s">
        <v>71</v>
      </c>
      <c r="D16" s="7" t="s">
        <v>72</v>
      </c>
      <c r="E16" s="3" t="s">
        <v>73</v>
      </c>
      <c r="F16" s="3" t="s">
        <v>18</v>
      </c>
      <c r="G16" s="5">
        <v>42634.684733796297</v>
      </c>
      <c r="H16" s="5">
        <v>42599</v>
      </c>
      <c r="I16" s="3" t="s">
        <v>74</v>
      </c>
      <c r="J16" s="8" t="s">
        <v>70</v>
      </c>
      <c r="K16" s="6" t="s">
        <v>21</v>
      </c>
      <c r="L16" s="3" t="s">
        <v>43</v>
      </c>
      <c r="M16" s="3">
        <v>40</v>
      </c>
    </row>
    <row r="17" spans="1:13">
      <c r="B17" s="3" t="s">
        <v>14</v>
      </c>
      <c r="C17" s="7"/>
      <c r="D17" s="7"/>
      <c r="F17" s="3" t="s">
        <v>18</v>
      </c>
      <c r="G17" s="5">
        <v>42373.67224537037</v>
      </c>
      <c r="H17" s="5">
        <v>42600</v>
      </c>
      <c r="I17" s="3" t="s">
        <v>75</v>
      </c>
      <c r="J17" s="3" t="s">
        <v>36</v>
      </c>
      <c r="K17" s="6" t="s">
        <v>21</v>
      </c>
      <c r="L17" s="3" t="s">
        <v>22</v>
      </c>
      <c r="M17" s="3">
        <v>22</v>
      </c>
    </row>
    <row r="18" spans="1:13">
      <c r="A18" s="3" t="s">
        <v>76</v>
      </c>
      <c r="B18" s="3" t="s">
        <v>14</v>
      </c>
      <c r="C18" s="7" t="s">
        <v>77</v>
      </c>
      <c r="D18" s="7" t="s">
        <v>78</v>
      </c>
      <c r="E18" s="3" t="s">
        <v>79</v>
      </c>
      <c r="F18" s="3" t="s">
        <v>18</v>
      </c>
      <c r="G18" s="5">
        <v>42373.672048611108</v>
      </c>
      <c r="H18" s="5">
        <v>42583</v>
      </c>
      <c r="I18" s="3" t="s">
        <v>80</v>
      </c>
      <c r="J18" s="3" t="s">
        <v>36</v>
      </c>
      <c r="K18" s="6" t="s">
        <v>21</v>
      </c>
      <c r="L18" s="3" t="s">
        <v>22</v>
      </c>
      <c r="M18" s="3">
        <v>0.55000000000000004</v>
      </c>
    </row>
    <row r="19" spans="1:13">
      <c r="B19" s="3" t="s">
        <v>14</v>
      </c>
      <c r="C19" s="7"/>
      <c r="D19" s="7"/>
      <c r="F19" s="3" t="s">
        <v>18</v>
      </c>
      <c r="G19" s="5">
        <v>42373.671840277777</v>
      </c>
      <c r="H19" s="5">
        <v>42585</v>
      </c>
      <c r="I19" s="3" t="s">
        <v>81</v>
      </c>
      <c r="J19" s="3" t="s">
        <v>82</v>
      </c>
      <c r="K19" s="6" t="s">
        <v>21</v>
      </c>
      <c r="L19" s="3" t="s">
        <v>22</v>
      </c>
      <c r="M19" s="3">
        <v>1</v>
      </c>
    </row>
    <row r="20" spans="1:13">
      <c r="B20" s="3" t="s">
        <v>14</v>
      </c>
      <c r="C20" s="7"/>
      <c r="D20" s="7"/>
      <c r="F20" s="3" t="s">
        <v>18</v>
      </c>
      <c r="G20" s="5">
        <v>42373.671655092592</v>
      </c>
      <c r="H20" s="5">
        <v>42586</v>
      </c>
      <c r="I20" s="3" t="s">
        <v>83</v>
      </c>
      <c r="J20" s="3" t="s">
        <v>82</v>
      </c>
      <c r="K20" s="6" t="s">
        <v>21</v>
      </c>
      <c r="L20" s="3" t="s">
        <v>22</v>
      </c>
      <c r="M20" s="3">
        <v>0.87</v>
      </c>
    </row>
    <row r="21" spans="1:13">
      <c r="B21" s="3" t="s">
        <v>14</v>
      </c>
      <c r="C21" s="7"/>
      <c r="D21" s="7"/>
      <c r="F21" s="3" t="s">
        <v>18</v>
      </c>
      <c r="G21" s="5">
        <v>42373.671377314815</v>
      </c>
      <c r="H21" s="5">
        <v>42587</v>
      </c>
      <c r="I21" s="3" t="s">
        <v>84</v>
      </c>
      <c r="J21" s="3" t="s">
        <v>82</v>
      </c>
      <c r="K21" s="6" t="s">
        <v>28</v>
      </c>
      <c r="L21" s="3" t="s">
        <v>22</v>
      </c>
      <c r="M21" s="3">
        <v>3</v>
      </c>
    </row>
    <row r="22" spans="1:13">
      <c r="B22" s="3" t="s">
        <v>14</v>
      </c>
      <c r="C22" s="7"/>
      <c r="D22" s="7"/>
      <c r="F22" s="3" t="s">
        <v>18</v>
      </c>
      <c r="G22" s="5">
        <v>42373.67119212963</v>
      </c>
      <c r="H22" s="5">
        <v>42592</v>
      </c>
      <c r="I22" s="3" t="s">
        <v>85</v>
      </c>
      <c r="J22" s="3" t="s">
        <v>82</v>
      </c>
      <c r="K22" s="6" t="s">
        <v>28</v>
      </c>
      <c r="L22" s="3" t="s">
        <v>22</v>
      </c>
      <c r="M22" s="3">
        <v>21.8</v>
      </c>
    </row>
    <row r="23" spans="1:13">
      <c r="B23" s="3" t="s">
        <v>14</v>
      </c>
      <c r="C23" s="7"/>
      <c r="D23" s="7"/>
      <c r="F23" s="3" t="s">
        <v>18</v>
      </c>
      <c r="G23" s="5">
        <v>42373.670949074076</v>
      </c>
      <c r="H23" s="5">
        <v>42395</v>
      </c>
      <c r="I23" s="3" t="s">
        <v>86</v>
      </c>
      <c r="J23" s="3" t="s">
        <v>82</v>
      </c>
      <c r="K23" s="6" t="s">
        <v>28</v>
      </c>
      <c r="L23" s="3" t="s">
        <v>22</v>
      </c>
      <c r="M23" s="3">
        <v>45</v>
      </c>
    </row>
    <row r="24" spans="1:13">
      <c r="B24" s="3" t="s">
        <v>14</v>
      </c>
      <c r="C24" s="7"/>
      <c r="D24" s="7"/>
      <c r="F24" s="3" t="s">
        <v>18</v>
      </c>
      <c r="G24" s="5">
        <v>42373.670763888891</v>
      </c>
      <c r="H24" s="5">
        <v>42395</v>
      </c>
      <c r="I24" s="3" t="s">
        <v>87</v>
      </c>
      <c r="J24" s="3" t="s">
        <v>36</v>
      </c>
      <c r="K24" s="6" t="s">
        <v>28</v>
      </c>
      <c r="L24" s="3" t="s">
        <v>22</v>
      </c>
      <c r="M24" s="3">
        <v>34</v>
      </c>
    </row>
    <row r="25" spans="1:13">
      <c r="A25" s="3" t="s">
        <v>76</v>
      </c>
      <c r="B25" s="3" t="s">
        <v>14</v>
      </c>
      <c r="C25" s="7" t="s">
        <v>88</v>
      </c>
      <c r="D25" s="7" t="s">
        <v>89</v>
      </c>
      <c r="E25" s="3" t="s">
        <v>79</v>
      </c>
      <c r="F25" s="3" t="s">
        <v>18</v>
      </c>
      <c r="G25" s="5">
        <v>42373.670590277776</v>
      </c>
      <c r="H25" s="5"/>
      <c r="J25" s="3" t="s">
        <v>36</v>
      </c>
      <c r="K25" s="6" t="s">
        <v>28</v>
      </c>
      <c r="L25" s="3" t="s">
        <v>22</v>
      </c>
      <c r="M25" s="3">
        <v>4</v>
      </c>
    </row>
    <row r="26" spans="1:13">
      <c r="A26" s="3" t="s">
        <v>23</v>
      </c>
      <c r="B26" s="3" t="s">
        <v>14</v>
      </c>
      <c r="C26" s="7" t="s">
        <v>90</v>
      </c>
      <c r="D26" s="7" t="s">
        <v>25</v>
      </c>
      <c r="E26" s="3" t="s">
        <v>91</v>
      </c>
      <c r="F26" s="3" t="s">
        <v>18</v>
      </c>
      <c r="G26" s="5">
        <v>42373.670393518521</v>
      </c>
      <c r="H26" s="5">
        <v>42537</v>
      </c>
      <c r="J26" s="3" t="s">
        <v>36</v>
      </c>
      <c r="K26" s="6" t="s">
        <v>28</v>
      </c>
      <c r="L26" s="3" t="s">
        <v>50</v>
      </c>
      <c r="M26" s="3">
        <v>59.2</v>
      </c>
    </row>
    <row r="27" spans="1:13">
      <c r="B27" s="3" t="s">
        <v>14</v>
      </c>
      <c r="C27" s="7"/>
      <c r="D27" s="7"/>
      <c r="F27" s="3" t="s">
        <v>18</v>
      </c>
      <c r="G27" s="5">
        <v>42373.669803240744</v>
      </c>
      <c r="H27" s="5">
        <v>42720</v>
      </c>
      <c r="J27" s="3" t="s">
        <v>36</v>
      </c>
      <c r="K27" s="6" t="s">
        <v>28</v>
      </c>
      <c r="L27" s="3" t="s">
        <v>22</v>
      </c>
      <c r="M27" s="3">
        <v>80</v>
      </c>
    </row>
    <row r="28" spans="1:13">
      <c r="A28" s="3" t="s">
        <v>23</v>
      </c>
      <c r="B28" s="3" t="s">
        <v>14</v>
      </c>
      <c r="C28" s="7" t="s">
        <v>92</v>
      </c>
      <c r="D28" s="7" t="s">
        <v>93</v>
      </c>
      <c r="E28" s="3" t="s">
        <v>91</v>
      </c>
      <c r="F28" s="3" t="s">
        <v>18</v>
      </c>
      <c r="G28" s="5">
        <v>42373.661087962966</v>
      </c>
      <c r="H28" s="5"/>
      <c r="J28" s="3" t="s">
        <v>36</v>
      </c>
      <c r="K28" s="6" t="s">
        <v>28</v>
      </c>
      <c r="L28" s="3" t="s">
        <v>50</v>
      </c>
      <c r="M28" s="3">
        <v>2</v>
      </c>
    </row>
    <row r="29" spans="1:13">
      <c r="A29" s="3" t="s">
        <v>23</v>
      </c>
      <c r="B29" s="3" t="s">
        <v>14</v>
      </c>
      <c r="C29" s="7" t="s">
        <v>94</v>
      </c>
      <c r="D29" s="7" t="s">
        <v>95</v>
      </c>
      <c r="E29" s="3" t="s">
        <v>91</v>
      </c>
      <c r="F29" s="3" t="s">
        <v>18</v>
      </c>
      <c r="G29" s="5">
        <v>42373.660914351851</v>
      </c>
      <c r="H29" s="5">
        <v>42520</v>
      </c>
      <c r="I29" s="3" t="s">
        <v>96</v>
      </c>
      <c r="J29" s="3" t="s">
        <v>97</v>
      </c>
      <c r="K29" s="6" t="s">
        <v>28</v>
      </c>
      <c r="L29" s="3" t="s">
        <v>50</v>
      </c>
      <c r="M29" s="3">
        <v>83</v>
      </c>
    </row>
    <row r="30" spans="1:13" ht="15" customHeight="1">
      <c r="A30" s="3" t="s">
        <v>76</v>
      </c>
      <c r="B30" s="3" t="s">
        <v>14</v>
      </c>
      <c r="C30" s="7" t="s">
        <v>98</v>
      </c>
      <c r="D30" s="7" t="s">
        <v>99</v>
      </c>
      <c r="E30" s="3" t="s">
        <v>91</v>
      </c>
      <c r="F30" s="3" t="s">
        <v>18</v>
      </c>
      <c r="G30" s="5">
        <v>42373.660474537035</v>
      </c>
      <c r="H30" s="5">
        <v>42501</v>
      </c>
      <c r="I30" s="3" t="s">
        <v>100</v>
      </c>
      <c r="J30" s="3" t="s">
        <v>97</v>
      </c>
      <c r="K30" s="6" t="s">
        <v>28</v>
      </c>
      <c r="L30" s="3" t="s">
        <v>50</v>
      </c>
      <c r="M30" s="3">
        <v>80</v>
      </c>
    </row>
    <row r="31" spans="1:13">
      <c r="A31" s="3" t="s">
        <v>23</v>
      </c>
      <c r="B31" s="3" t="s">
        <v>14</v>
      </c>
      <c r="C31" s="7" t="s">
        <v>101</v>
      </c>
      <c r="D31" s="7" t="s">
        <v>102</v>
      </c>
      <c r="E31" s="3" t="s">
        <v>91</v>
      </c>
      <c r="F31" s="3" t="s">
        <v>18</v>
      </c>
      <c r="G31" s="5">
        <v>42373.660162037035</v>
      </c>
      <c r="H31" s="5">
        <v>42502</v>
      </c>
      <c r="J31" s="3" t="s">
        <v>97</v>
      </c>
      <c r="K31" s="6" t="s">
        <v>28</v>
      </c>
      <c r="L31" s="3" t="s">
        <v>50</v>
      </c>
      <c r="M31" s="3">
        <v>10</v>
      </c>
    </row>
    <row r="32" spans="1:13">
      <c r="A32" s="3" t="s">
        <v>23</v>
      </c>
      <c r="B32" s="3" t="s">
        <v>14</v>
      </c>
      <c r="C32" s="7" t="s">
        <v>103</v>
      </c>
      <c r="D32" s="7" t="s">
        <v>104</v>
      </c>
      <c r="E32" s="3" t="s">
        <v>91</v>
      </c>
      <c r="F32" s="3" t="s">
        <v>18</v>
      </c>
      <c r="G32" s="5">
        <v>42373.659884259258</v>
      </c>
      <c r="H32" s="5">
        <v>42544</v>
      </c>
      <c r="I32" s="3" t="s">
        <v>96</v>
      </c>
      <c r="J32" s="3" t="s">
        <v>97</v>
      </c>
      <c r="K32" s="6" t="s">
        <v>21</v>
      </c>
      <c r="L32" s="3" t="s">
        <v>50</v>
      </c>
      <c r="M32" s="3">
        <v>11</v>
      </c>
    </row>
    <row r="33" spans="1:13">
      <c r="A33" s="3" t="s">
        <v>23</v>
      </c>
      <c r="B33" s="3" t="s">
        <v>14</v>
      </c>
      <c r="C33" s="7" t="s">
        <v>105</v>
      </c>
      <c r="D33" s="7" t="s">
        <v>106</v>
      </c>
      <c r="E33" s="3" t="s">
        <v>91</v>
      </c>
      <c r="F33" s="3" t="s">
        <v>18</v>
      </c>
      <c r="G33" s="5">
        <v>42373.659560185188</v>
      </c>
      <c r="H33" s="5">
        <v>42507</v>
      </c>
      <c r="I33" s="3" t="s">
        <v>96</v>
      </c>
      <c r="J33" s="3" t="s">
        <v>97</v>
      </c>
      <c r="K33" s="6" t="s">
        <v>21</v>
      </c>
      <c r="L33" s="3" t="s">
        <v>50</v>
      </c>
      <c r="M33" s="3">
        <v>0.5</v>
      </c>
    </row>
    <row r="34" spans="1:13">
      <c r="A34" s="3" t="s">
        <v>13</v>
      </c>
      <c r="B34" s="3" t="s">
        <v>14</v>
      </c>
      <c r="C34" s="7" t="s">
        <v>107</v>
      </c>
      <c r="D34" s="7" t="s">
        <v>108</v>
      </c>
      <c r="E34" s="3" t="s">
        <v>91</v>
      </c>
      <c r="F34" s="3" t="s">
        <v>18</v>
      </c>
      <c r="G34" s="5">
        <v>42501.497754629629</v>
      </c>
      <c r="H34" s="5">
        <v>42508</v>
      </c>
      <c r="J34" s="8" t="s">
        <v>70</v>
      </c>
      <c r="K34" s="6" t="s">
        <v>21</v>
      </c>
      <c r="L34" s="3" t="s">
        <v>50</v>
      </c>
      <c r="M34" s="8">
        <v>1.25</v>
      </c>
    </row>
    <row r="35" spans="1:13">
      <c r="A35" s="3" t="s">
        <v>13</v>
      </c>
      <c r="B35" s="3" t="s">
        <v>14</v>
      </c>
      <c r="C35" s="7" t="s">
        <v>109</v>
      </c>
      <c r="D35" s="7" t="s">
        <v>110</v>
      </c>
      <c r="E35" s="3" t="s">
        <v>91</v>
      </c>
      <c r="F35" s="3" t="s">
        <v>57</v>
      </c>
      <c r="G35" s="5">
        <v>42501.497453703705</v>
      </c>
      <c r="H35" s="5">
        <v>42600</v>
      </c>
      <c r="I35" s="3" t="s">
        <v>111</v>
      </c>
      <c r="J35" s="8" t="s">
        <v>70</v>
      </c>
      <c r="K35" s="6" t="s">
        <v>21</v>
      </c>
      <c r="L35" s="3" t="s">
        <v>50</v>
      </c>
      <c r="M35" s="8">
        <v>1.5</v>
      </c>
    </row>
    <row r="36" spans="1:13">
      <c r="B36" s="3" t="s">
        <v>14</v>
      </c>
      <c r="C36" s="7"/>
      <c r="D36" s="7"/>
      <c r="F36" s="3" t="s">
        <v>68</v>
      </c>
      <c r="G36" s="5">
        <v>42501.49627314815</v>
      </c>
      <c r="H36" s="5">
        <v>42613</v>
      </c>
      <c r="I36" s="3" t="s">
        <v>112</v>
      </c>
      <c r="J36" s="8" t="s">
        <v>70</v>
      </c>
      <c r="K36" s="6" t="s">
        <v>21</v>
      </c>
      <c r="L36" s="3" t="s">
        <v>22</v>
      </c>
      <c r="M36" s="8">
        <v>0.57999999999999996</v>
      </c>
    </row>
    <row r="37" spans="1:13">
      <c r="B37" s="3" t="s">
        <v>14</v>
      </c>
      <c r="C37" s="7"/>
      <c r="D37" s="7"/>
      <c r="F37" s="3" t="s">
        <v>18</v>
      </c>
      <c r="G37" s="5">
        <v>42373.683587962965</v>
      </c>
      <c r="H37" s="5">
        <v>42621</v>
      </c>
      <c r="I37" s="3" t="s">
        <v>113</v>
      </c>
      <c r="J37" s="3" t="s">
        <v>20</v>
      </c>
      <c r="K37" s="6" t="s">
        <v>21</v>
      </c>
      <c r="L37" s="3" t="s">
        <v>22</v>
      </c>
      <c r="M37" s="3">
        <v>5</v>
      </c>
    </row>
    <row r="38" spans="1:13">
      <c r="A38" s="3" t="s">
        <v>13</v>
      </c>
      <c r="B38" s="3" t="s">
        <v>14</v>
      </c>
      <c r="C38" s="7" t="s">
        <v>114</v>
      </c>
      <c r="D38" s="7" t="s">
        <v>115</v>
      </c>
      <c r="E38" s="3" t="s">
        <v>91</v>
      </c>
      <c r="F38" s="3" t="s">
        <v>18</v>
      </c>
      <c r="G38" s="5">
        <v>42373.682615740741</v>
      </c>
      <c r="H38" s="5">
        <v>42711</v>
      </c>
      <c r="I38" s="3" t="s">
        <v>116</v>
      </c>
      <c r="J38" s="3" t="s">
        <v>20</v>
      </c>
      <c r="K38" s="6" t="s">
        <v>21</v>
      </c>
      <c r="L38" s="3" t="s">
        <v>50</v>
      </c>
      <c r="M38" s="3">
        <v>2</v>
      </c>
    </row>
    <row r="39" spans="1:13">
      <c r="A39" s="3" t="s">
        <v>13</v>
      </c>
      <c r="B39" s="3" t="s">
        <v>14</v>
      </c>
      <c r="C39" s="7" t="s">
        <v>117</v>
      </c>
      <c r="D39" s="7" t="s">
        <v>118</v>
      </c>
      <c r="E39" s="3" t="s">
        <v>119</v>
      </c>
      <c r="F39" s="3" t="s">
        <v>18</v>
      </c>
      <c r="G39" s="5">
        <v>42373.68240740741</v>
      </c>
      <c r="H39" s="5">
        <v>42599</v>
      </c>
      <c r="I39" s="3" t="s">
        <v>120</v>
      </c>
      <c r="J39" s="3" t="s">
        <v>20</v>
      </c>
      <c r="K39" s="6" t="s">
        <v>21</v>
      </c>
      <c r="L39" s="3" t="s">
        <v>22</v>
      </c>
      <c r="M39" s="3">
        <v>4</v>
      </c>
    </row>
    <row r="40" spans="1:13">
      <c r="A40" s="3" t="s">
        <v>23</v>
      </c>
      <c r="B40" s="3" t="s">
        <v>14</v>
      </c>
      <c r="C40" s="7" t="s">
        <v>121</v>
      </c>
      <c r="D40" s="7" t="s">
        <v>122</v>
      </c>
      <c r="E40" s="3" t="s">
        <v>34</v>
      </c>
      <c r="F40" s="3" t="s">
        <v>18</v>
      </c>
      <c r="G40" s="5">
        <v>42372.682199074072</v>
      </c>
      <c r="H40" s="5"/>
      <c r="I40" s="3" t="s">
        <v>123</v>
      </c>
      <c r="J40" s="3" t="s">
        <v>20</v>
      </c>
      <c r="K40" s="6" t="s">
        <v>21</v>
      </c>
      <c r="L40" s="3" t="s">
        <v>22</v>
      </c>
      <c r="M40" s="3">
        <v>3</v>
      </c>
    </row>
    <row r="41" spans="1:13">
      <c r="A41" s="3" t="s">
        <v>23</v>
      </c>
      <c r="B41" s="3" t="s">
        <v>14</v>
      </c>
      <c r="C41" s="7" t="s">
        <v>124</v>
      </c>
      <c r="D41" s="7" t="s">
        <v>125</v>
      </c>
      <c r="E41" s="3" t="s">
        <v>34</v>
      </c>
      <c r="F41" s="3" t="s">
        <v>18</v>
      </c>
      <c r="G41" s="5">
        <v>42373.681712962964</v>
      </c>
      <c r="H41" s="5">
        <v>42618</v>
      </c>
      <c r="I41" s="3" t="s">
        <v>126</v>
      </c>
      <c r="J41" s="3" t="s">
        <v>46</v>
      </c>
      <c r="K41" s="6" t="s">
        <v>21</v>
      </c>
      <c r="L41" s="3" t="s">
        <v>22</v>
      </c>
      <c r="M41" s="3">
        <v>24</v>
      </c>
    </row>
    <row r="42" spans="1:13">
      <c r="B42" s="3" t="s">
        <v>14</v>
      </c>
      <c r="C42" s="7"/>
      <c r="D42" s="7"/>
      <c r="F42" s="3" t="s">
        <v>18</v>
      </c>
      <c r="G42" s="5">
        <v>42373.68136574074</v>
      </c>
      <c r="H42" s="5">
        <v>42620</v>
      </c>
      <c r="I42" s="3" t="s">
        <v>127</v>
      </c>
      <c r="J42" s="3" t="s">
        <v>46</v>
      </c>
      <c r="K42" s="6" t="s">
        <v>21</v>
      </c>
      <c r="L42" s="3" t="s">
        <v>22</v>
      </c>
      <c r="M42" s="3">
        <v>3</v>
      </c>
    </row>
    <row r="43" spans="1:13">
      <c r="B43" s="3" t="s">
        <v>14</v>
      </c>
      <c r="C43" s="7"/>
      <c r="D43" s="7"/>
      <c r="F43" s="3" t="s">
        <v>18</v>
      </c>
      <c r="G43" s="5">
        <v>42634.684733796297</v>
      </c>
      <c r="H43" s="5">
        <v>42621</v>
      </c>
      <c r="I43" s="3" t="s">
        <v>128</v>
      </c>
      <c r="J43" s="3" t="s">
        <v>46</v>
      </c>
      <c r="K43" s="6" t="s">
        <v>21</v>
      </c>
      <c r="L43" s="3" t="s">
        <v>22</v>
      </c>
      <c r="M43" s="3">
        <v>6</v>
      </c>
    </row>
    <row r="44" spans="1:13">
      <c r="A44" s="3" t="s">
        <v>23</v>
      </c>
      <c r="B44" s="3" t="s">
        <v>14</v>
      </c>
      <c r="C44" s="7" t="s">
        <v>129</v>
      </c>
      <c r="D44" s="7" t="s">
        <v>130</v>
      </c>
      <c r="E44" s="3" t="s">
        <v>131</v>
      </c>
      <c r="F44" s="3" t="s">
        <v>18</v>
      </c>
      <c r="G44" s="5">
        <v>42373.67224537037</v>
      </c>
      <c r="H44" s="5">
        <v>42522</v>
      </c>
      <c r="I44" s="3" t="s">
        <v>132</v>
      </c>
      <c r="J44" s="3" t="s">
        <v>82</v>
      </c>
      <c r="K44" s="6" t="s">
        <v>21</v>
      </c>
      <c r="L44" s="3" t="s">
        <v>22</v>
      </c>
      <c r="M44" s="3">
        <v>32</v>
      </c>
    </row>
    <row r="45" spans="1:13">
      <c r="B45" s="3" t="s">
        <v>14</v>
      </c>
      <c r="C45" s="7"/>
      <c r="D45" s="7"/>
      <c r="F45" s="3" t="s">
        <v>18</v>
      </c>
      <c r="G45" s="5">
        <v>42373.672048611108</v>
      </c>
      <c r="H45" s="5">
        <v>42524</v>
      </c>
      <c r="I45" s="3" t="s">
        <v>133</v>
      </c>
      <c r="J45" s="3" t="s">
        <v>82</v>
      </c>
      <c r="K45" s="6" t="s">
        <v>21</v>
      </c>
      <c r="L45" s="3" t="s">
        <v>22</v>
      </c>
      <c r="M45" s="3">
        <v>100.57</v>
      </c>
    </row>
    <row r="46" spans="1:13" ht="30">
      <c r="A46" s="3" t="s">
        <v>23</v>
      </c>
      <c r="B46" s="3" t="s">
        <v>14</v>
      </c>
      <c r="C46" s="7" t="s">
        <v>134</v>
      </c>
      <c r="D46" s="7" t="s">
        <v>135</v>
      </c>
      <c r="E46" s="3" t="s">
        <v>136</v>
      </c>
      <c r="F46" s="3" t="s">
        <v>18</v>
      </c>
      <c r="G46" s="5">
        <v>42392.671840277777</v>
      </c>
      <c r="H46" s="5">
        <v>42620</v>
      </c>
      <c r="J46" s="3" t="s">
        <v>82</v>
      </c>
      <c r="K46" s="6" t="s">
        <v>21</v>
      </c>
      <c r="L46" s="3" t="s">
        <v>50</v>
      </c>
      <c r="M46" s="3">
        <v>5</v>
      </c>
    </row>
    <row r="47" spans="1:13" ht="30">
      <c r="A47" s="3" t="s">
        <v>23</v>
      </c>
      <c r="B47" s="3" t="s">
        <v>14</v>
      </c>
      <c r="C47" s="7" t="s">
        <v>137</v>
      </c>
      <c r="D47" s="7" t="s">
        <v>138</v>
      </c>
      <c r="E47" s="3" t="s">
        <v>136</v>
      </c>
      <c r="F47" s="3" t="s">
        <v>18</v>
      </c>
      <c r="G47" s="5">
        <v>42373.671655092592</v>
      </c>
      <c r="H47" s="5">
        <v>42620</v>
      </c>
      <c r="J47" s="3" t="s">
        <v>82</v>
      </c>
      <c r="K47" s="6" t="s">
        <v>21</v>
      </c>
      <c r="L47" s="3" t="s">
        <v>50</v>
      </c>
      <c r="M47" s="3">
        <v>16</v>
      </c>
    </row>
    <row r="48" spans="1:13" ht="30">
      <c r="A48" s="3" t="s">
        <v>23</v>
      </c>
      <c r="B48" s="3" t="s">
        <v>14</v>
      </c>
      <c r="C48" s="7" t="s">
        <v>139</v>
      </c>
      <c r="D48" s="7" t="s">
        <v>140</v>
      </c>
      <c r="E48" s="3" t="s">
        <v>141</v>
      </c>
      <c r="F48" s="3" t="s">
        <v>18</v>
      </c>
      <c r="G48" s="5">
        <v>42380.671377314815</v>
      </c>
      <c r="H48" s="5">
        <v>42496</v>
      </c>
      <c r="I48" s="3" t="s">
        <v>142</v>
      </c>
      <c r="J48" s="3" t="s">
        <v>82</v>
      </c>
      <c r="K48" s="6" t="s">
        <v>21</v>
      </c>
      <c r="L48" s="3" t="s">
        <v>50</v>
      </c>
      <c r="M48" s="3">
        <v>40</v>
      </c>
    </row>
    <row r="49" spans="1:13">
      <c r="B49" s="3" t="s">
        <v>14</v>
      </c>
      <c r="C49" s="7"/>
      <c r="D49" s="7"/>
      <c r="F49" s="3" t="s">
        <v>57</v>
      </c>
      <c r="G49" s="5">
        <v>42373.67119212963</v>
      </c>
      <c r="H49" s="5">
        <v>42499</v>
      </c>
      <c r="I49" s="3" t="s">
        <v>143</v>
      </c>
      <c r="J49" s="3" t="s">
        <v>82</v>
      </c>
      <c r="K49" s="6" t="s">
        <v>21</v>
      </c>
      <c r="L49" s="3" t="s">
        <v>22</v>
      </c>
    </row>
    <row r="50" spans="1:13">
      <c r="A50" s="3" t="s">
        <v>23</v>
      </c>
      <c r="B50" s="3" t="s">
        <v>14</v>
      </c>
      <c r="C50" s="7" t="s">
        <v>144</v>
      </c>
      <c r="D50" s="7" t="s">
        <v>145</v>
      </c>
      <c r="E50" s="3" t="s">
        <v>56</v>
      </c>
      <c r="F50" s="3" t="s">
        <v>68</v>
      </c>
      <c r="G50" s="5">
        <v>42373.670949074076</v>
      </c>
      <c r="H50" s="5">
        <v>42568</v>
      </c>
      <c r="I50" s="3" t="s">
        <v>146</v>
      </c>
      <c r="J50" s="3" t="s">
        <v>82</v>
      </c>
      <c r="K50" s="6" t="s">
        <v>21</v>
      </c>
      <c r="L50" s="3" t="s">
        <v>22</v>
      </c>
      <c r="M50" s="3">
        <v>0.55000000000000004</v>
      </c>
    </row>
    <row r="51" spans="1:13">
      <c r="B51" s="3" t="s">
        <v>14</v>
      </c>
      <c r="C51" s="7"/>
      <c r="D51" s="7"/>
      <c r="F51" s="3" t="s">
        <v>18</v>
      </c>
      <c r="G51" s="5">
        <v>42393.670763888891</v>
      </c>
      <c r="H51" s="5">
        <v>42570</v>
      </c>
      <c r="I51" s="3" t="s">
        <v>147</v>
      </c>
      <c r="J51" s="3" t="s">
        <v>82</v>
      </c>
      <c r="K51" s="6" t="s">
        <v>21</v>
      </c>
      <c r="L51" s="3" t="s">
        <v>22</v>
      </c>
      <c r="M51" s="3">
        <v>1</v>
      </c>
    </row>
    <row r="52" spans="1:13">
      <c r="B52" s="3" t="s">
        <v>14</v>
      </c>
      <c r="C52" s="7"/>
      <c r="D52" s="7"/>
      <c r="F52" s="3" t="s">
        <v>18</v>
      </c>
      <c r="G52" s="5">
        <v>42393.670763888891</v>
      </c>
      <c r="H52" s="5">
        <v>42618</v>
      </c>
      <c r="I52" s="3" t="s">
        <v>148</v>
      </c>
      <c r="J52" s="3" t="s">
        <v>82</v>
      </c>
      <c r="K52" s="6" t="s">
        <v>21</v>
      </c>
      <c r="L52" s="3" t="s">
        <v>22</v>
      </c>
      <c r="M52" s="3">
        <v>0.87</v>
      </c>
    </row>
    <row r="53" spans="1:13" ht="30">
      <c r="A53" s="3" t="s">
        <v>23</v>
      </c>
      <c r="B53" s="3" t="s">
        <v>14</v>
      </c>
      <c r="C53" s="7" t="s">
        <v>149</v>
      </c>
      <c r="D53" s="7" t="s">
        <v>150</v>
      </c>
      <c r="E53" s="3" t="s">
        <v>56</v>
      </c>
      <c r="F53" s="3" t="s">
        <v>18</v>
      </c>
      <c r="G53" s="5">
        <v>42373.670949074076</v>
      </c>
      <c r="H53" s="5">
        <v>42625</v>
      </c>
      <c r="I53" s="3" t="s">
        <v>151</v>
      </c>
      <c r="J53" s="3" t="s">
        <v>82</v>
      </c>
      <c r="K53" s="6" t="s">
        <v>21</v>
      </c>
      <c r="L53" s="3" t="s">
        <v>22</v>
      </c>
      <c r="M53" s="3">
        <v>3</v>
      </c>
    </row>
    <row r="54" spans="1:13">
      <c r="A54" s="3" t="s">
        <v>23</v>
      </c>
      <c r="B54" s="3" t="s">
        <v>14</v>
      </c>
      <c r="C54" s="7" t="s">
        <v>152</v>
      </c>
      <c r="D54" s="7" t="s">
        <v>153</v>
      </c>
      <c r="E54" s="3" t="s">
        <v>56</v>
      </c>
      <c r="F54" s="3" t="s">
        <v>57</v>
      </c>
      <c r="G54" s="5">
        <v>42393.670763888891</v>
      </c>
      <c r="H54" s="5">
        <v>42505</v>
      </c>
      <c r="I54" s="3" t="s">
        <v>96</v>
      </c>
      <c r="J54" s="3" t="s">
        <v>82</v>
      </c>
      <c r="K54" s="6" t="s">
        <v>21</v>
      </c>
      <c r="L54" s="3" t="s">
        <v>43</v>
      </c>
      <c r="M54" s="3">
        <v>21.8</v>
      </c>
    </row>
    <row r="55" spans="1:13">
      <c r="A55" s="3" t="s">
        <v>13</v>
      </c>
      <c r="B55" s="3" t="s">
        <v>14</v>
      </c>
      <c r="C55" s="7" t="s">
        <v>154</v>
      </c>
      <c r="D55" s="7" t="s">
        <v>155</v>
      </c>
      <c r="E55" s="3" t="s">
        <v>34</v>
      </c>
      <c r="F55" s="3" t="s">
        <v>68</v>
      </c>
      <c r="G55" s="5">
        <v>42373.670590277776</v>
      </c>
      <c r="H55" s="5">
        <v>42505</v>
      </c>
      <c r="J55" s="3" t="s">
        <v>82</v>
      </c>
      <c r="K55" s="6" t="s">
        <v>21</v>
      </c>
      <c r="L55" s="3" t="s">
        <v>22</v>
      </c>
    </row>
    <row r="56" spans="1:13">
      <c r="A56" s="9"/>
      <c r="B56" s="9"/>
      <c r="C56" s="9">
        <f>COUNTA(C2:C55)</f>
        <v>37</v>
      </c>
      <c r="D56" s="9"/>
      <c r="E56" s="9"/>
      <c r="F56" s="9"/>
      <c r="G56" s="10" t="s">
        <v>156</v>
      </c>
      <c r="H56" s="9"/>
      <c r="I56" s="11"/>
      <c r="J56" s="9" t="s">
        <v>156</v>
      </c>
      <c r="K56" s="9" t="s">
        <v>156</v>
      </c>
      <c r="L56" s="9"/>
      <c r="M56" s="11">
        <f>SUM(M1:M55)</f>
        <v>1231.6099999999997</v>
      </c>
    </row>
    <row r="57" spans="1:13">
      <c r="A57" s="3" t="s">
        <v>96</v>
      </c>
      <c r="B57" s="12"/>
      <c r="K57" s="12"/>
    </row>
  </sheetData>
  <conditionalFormatting sqref="C1:J55 M1:M36 K1:L1 C56:M1048576 L38:M55 L3:L36 A1:B1048576">
    <cfRule type="containsText" dxfId="2" priority="3" operator="containsText" text="Failed to download Tempo worklogs">
      <formula>NOT(ISERROR(SEARCH("Failed to download Tempo worklogs",A1)))</formula>
    </cfRule>
  </conditionalFormatting>
  <conditionalFormatting sqref="L37">
    <cfRule type="containsText" dxfId="1" priority="2" operator="containsText" text="Failed to download Tempo worklogs">
      <formula>NOT(ISERROR(SEARCH("Failed to download Tempo worklogs",L37)))</formula>
    </cfRule>
  </conditionalFormatting>
  <conditionalFormatting sqref="L2:L3">
    <cfRule type="containsText" dxfId="0" priority="1" operator="containsText" text="Failed to download Tempo worklogs">
      <formula>NOT(ISERROR(SEARCH("Failed to download Tempo worklogs",L2)))</formula>
    </cfRule>
  </conditionalFormatting>
  <hyperlinks>
    <hyperlink ref="C2" r:id="rId1"/>
    <hyperlink ref="C3" r:id="rId2"/>
    <hyperlink ref="C4" r:id="rId3"/>
    <hyperlink ref="C5" r:id="rId4"/>
    <hyperlink ref="C6" r:id="rId5"/>
    <hyperlink ref="C7" r:id="rId6"/>
    <hyperlink ref="C8" r:id="rId7"/>
    <hyperlink ref="C9" r:id="rId8"/>
    <hyperlink ref="C10" r:id="rId9"/>
    <hyperlink ref="C11" r:id="rId10"/>
    <hyperlink ref="C12" r:id="rId11"/>
    <hyperlink ref="C13" r:id="rId12"/>
    <hyperlink ref="C15" r:id="rId13"/>
    <hyperlink ref="C16" r:id="rId14"/>
    <hyperlink ref="C18" r:id="rId15"/>
    <hyperlink ref="C25" r:id="rId16"/>
    <hyperlink ref="C26" r:id="rId17"/>
    <hyperlink ref="C28" r:id="rId18"/>
    <hyperlink ref="C29" r:id="rId19"/>
    <hyperlink ref="C30" r:id="rId20"/>
    <hyperlink ref="C31" r:id="rId21"/>
    <hyperlink ref="C32" r:id="rId22"/>
    <hyperlink ref="C33" r:id="rId23"/>
    <hyperlink ref="C34" r:id="rId24"/>
    <hyperlink ref="C35" r:id="rId25"/>
    <hyperlink ref="C38" r:id="rId26"/>
    <hyperlink ref="C39" r:id="rId27"/>
    <hyperlink ref="C40" r:id="rId28"/>
    <hyperlink ref="C41" r:id="rId29"/>
    <hyperlink ref="C44" r:id="rId30"/>
    <hyperlink ref="C46" r:id="rId31"/>
    <hyperlink ref="C47" r:id="rId32"/>
    <hyperlink ref="C48" r:id="rId33"/>
    <hyperlink ref="C50" r:id="rId34"/>
    <hyperlink ref="C53" r:id="rId35"/>
    <hyperlink ref="C54" r:id="rId36"/>
    <hyperlink ref="C55" r:id="rId37"/>
    <hyperlink ref="D2" r:id="rId38"/>
    <hyperlink ref="D3" r:id="rId39"/>
    <hyperlink ref="D4" r:id="rId40"/>
    <hyperlink ref="D5" r:id="rId41"/>
    <hyperlink ref="D6" r:id="rId42"/>
    <hyperlink ref="D7" r:id="rId43"/>
    <hyperlink ref="D8" r:id="rId44"/>
    <hyperlink ref="D9" r:id="rId45"/>
    <hyperlink ref="D10" r:id="rId46"/>
    <hyperlink ref="D11" r:id="rId47"/>
    <hyperlink ref="D12" r:id="rId48"/>
    <hyperlink ref="D13" r:id="rId49"/>
    <hyperlink ref="D15" r:id="rId50"/>
    <hyperlink ref="D16" r:id="rId51"/>
    <hyperlink ref="D18" r:id="rId52"/>
    <hyperlink ref="D25" r:id="rId53"/>
    <hyperlink ref="D26" r:id="rId54"/>
    <hyperlink ref="D28" r:id="rId55"/>
    <hyperlink ref="D29" r:id="rId56"/>
    <hyperlink ref="D30" r:id="rId57"/>
    <hyperlink ref="D31" r:id="rId58"/>
    <hyperlink ref="D32" r:id="rId59"/>
    <hyperlink ref="D33" r:id="rId60"/>
    <hyperlink ref="D34" r:id="rId61"/>
    <hyperlink ref="D35" r:id="rId62"/>
    <hyperlink ref="D38" r:id="rId63"/>
    <hyperlink ref="D39" r:id="rId64"/>
    <hyperlink ref="D40" r:id="rId65"/>
    <hyperlink ref="D41" r:id="rId66"/>
    <hyperlink ref="D44" r:id="rId67"/>
    <hyperlink ref="D46" r:id="rId68"/>
    <hyperlink ref="D47" r:id="rId69"/>
    <hyperlink ref="D48" r:id="rId70"/>
    <hyperlink ref="D50" r:id="rId71"/>
    <hyperlink ref="D53" r:id="rId72"/>
    <hyperlink ref="D54" r:id="rId73"/>
    <hyperlink ref="D55" r:id="rId74"/>
    <hyperlink ref="K2" r:id="rId75" display="http://localhost:8080/secure/TempoAccount.jspa?id=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Levente_sz</dc:creator>
  <cp:lastModifiedBy>Levente_sz</cp:lastModifiedBy>
  <dcterms:created xsi:type="dcterms:W3CDTF">2018-12-19T10:26:51Z</dcterms:created>
  <dcterms:modified xsi:type="dcterms:W3CDTF">2018-12-19T14:00:00Z</dcterms:modified>
</cp:coreProperties>
</file>