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vente\Documents\Midori\midori_website\resources\downloads\jxls\"/>
    </mc:Choice>
  </mc:AlternateContent>
  <bookViews>
    <workbookView xWindow="240" yWindow="15" windowWidth="16500" windowHeight="10425"/>
  </bookViews>
  <sheets>
    <sheet name="Issue Navigator" sheetId="1" r:id="rId1"/>
  </sheets>
  <calcPr calcId="162913"/>
</workbook>
</file>

<file path=xl/calcChain.xml><?xml version="1.0" encoding="utf-8"?>
<calcChain xmlns="http://schemas.openxmlformats.org/spreadsheetml/2006/main">
  <c r="I48" i="1" l="1"/>
  <c r="B48" i="1"/>
</calcChain>
</file>

<file path=xl/sharedStrings.xml><?xml version="1.0" encoding="utf-8"?>
<sst xmlns="http://schemas.openxmlformats.org/spreadsheetml/2006/main" count="403" uniqueCount="141">
  <si>
    <t>T</t>
  </si>
  <si>
    <t>Key</t>
  </si>
  <si>
    <t>Summary</t>
  </si>
  <si>
    <t>Status</t>
  </si>
  <si>
    <t>Customer Request Type</t>
  </si>
  <si>
    <t>Satisfaction</t>
  </si>
  <si>
    <t>Organizations</t>
  </si>
  <si>
    <t>Updated</t>
  </si>
  <si>
    <t>Time to resolution</t>
  </si>
  <si>
    <t>IT Help</t>
  </si>
  <si>
    <t>SSHD-13</t>
  </si>
  <si>
    <t>Item can't be set to "Sellable"</t>
  </si>
  <si>
    <t>Waiting for customer</t>
  </si>
  <si>
    <t>Panel installation help</t>
  </si>
  <si>
    <t/>
  </si>
  <si>
    <t>Rufus Ltd.</t>
  </si>
  <si>
    <t>SSHD-6</t>
  </si>
  <si>
    <t>Extra charges without reason</t>
  </si>
  <si>
    <t>Resolved</t>
  </si>
  <si>
    <t>Charlotte Solutions Ltd.</t>
  </si>
  <si>
    <t>SSHD-2</t>
  </si>
  <si>
    <t>Nothing happens when I click on "Place Order"</t>
  </si>
  <si>
    <t>5
No comment provided.</t>
  </si>
  <si>
    <t>Bionics Inc.</t>
  </si>
  <si>
    <t>SSHD-11</t>
  </si>
  <si>
    <t>Missing items from confirmation email</t>
  </si>
  <si>
    <t>Waiting for support</t>
  </si>
  <si>
    <t>SSHD-10</t>
  </si>
  <si>
    <t>Credit card charges</t>
  </si>
  <si>
    <t>SSHD-9</t>
  </si>
  <si>
    <t>Password stolen</t>
  </si>
  <si>
    <t>Maxim Ltd.</t>
  </si>
  <si>
    <t>SSHD-37</t>
  </si>
  <si>
    <t>General feedback and questions</t>
  </si>
  <si>
    <t>SSHD-16</t>
  </si>
  <si>
    <t>Calendar not showing correct working hours</t>
  </si>
  <si>
    <t>SSHD-4</t>
  </si>
  <si>
    <t>Avatar update doesn't take effect</t>
  </si>
  <si>
    <t>SSHD-43</t>
  </si>
  <si>
    <t>How can I keep my tax breaks alive?</t>
  </si>
  <si>
    <t>4
Thanks for the assistance! Appreciate it!</t>
  </si>
  <si>
    <t>Access</t>
  </si>
  <si>
    <t>SSHD-5</t>
  </si>
  <si>
    <t>Confirmation of order never arrived</t>
  </si>
  <si>
    <t>Access Request</t>
  </si>
  <si>
    <t>2
No comment provided.</t>
  </si>
  <si>
    <t>SSHD-8</t>
  </si>
  <si>
    <t>Wrong item delivered</t>
  </si>
  <si>
    <t>Purchase</t>
  </si>
  <si>
    <t>SSHD-17</t>
  </si>
  <si>
    <t>Internal PO#545435/2016 needs to be pushed through!</t>
  </si>
  <si>
    <t>Invoice complaint</t>
  </si>
  <si>
    <t>4
No comment provided.</t>
  </si>
  <si>
    <t>SSHD-12</t>
  </si>
  <si>
    <t>Can't add items to Wishlist</t>
  </si>
  <si>
    <t>SSHD-14</t>
  </si>
  <si>
    <t>Messages feed doesn't respond when on mobile</t>
  </si>
  <si>
    <t>SSHD-18</t>
  </si>
  <si>
    <t>Upgrade option doesn't work from website</t>
  </si>
  <si>
    <t>SSHD-20</t>
  </si>
  <si>
    <t>Can't change language of site</t>
  </si>
  <si>
    <t>SSHD-19</t>
  </si>
  <si>
    <t>Rosestone Securities Inc.</t>
  </si>
  <si>
    <t>SSHD-15</t>
  </si>
  <si>
    <t>Failed credit card charges</t>
  </si>
  <si>
    <t>SSHD-26</t>
  </si>
  <si>
    <t>BGE changes out the meter instead of Solar Store</t>
  </si>
  <si>
    <t>SSHD-32</t>
  </si>
  <si>
    <t>Electrical bills are not what it should be</t>
  </si>
  <si>
    <t>SSHD-31</t>
  </si>
  <si>
    <t>Nest Thermostat doesn't sync with Solar Store</t>
  </si>
  <si>
    <t>SSHD-29</t>
  </si>
  <si>
    <t>Billing portal is offline</t>
  </si>
  <si>
    <t>SSHD-47</t>
  </si>
  <si>
    <t>Make standard security features available on mobile</t>
  </si>
  <si>
    <t>SSHD-28</t>
  </si>
  <si>
    <t>Delay in providing me a PTO</t>
  </si>
  <si>
    <t>SSHD-49</t>
  </si>
  <si>
    <t>Calculate financial advantage of leasing vs. owning rooftop solar system</t>
  </si>
  <si>
    <t>SSHD-44</t>
  </si>
  <si>
    <t>Energy consumption chart doesn't update for customers on mobile</t>
  </si>
  <si>
    <t>SSHD-46</t>
  </si>
  <si>
    <t>Mobile app doesn't provide option for password retrieval</t>
  </si>
  <si>
    <t>Technical Support</t>
  </si>
  <si>
    <t>SSHD-45</t>
  </si>
  <si>
    <t>Indoor inverter module can't connect to WIFI</t>
  </si>
  <si>
    <t>SSHD-40</t>
  </si>
  <si>
    <t>Update the API release notes</t>
  </si>
  <si>
    <t>SSHD-59</t>
  </si>
  <si>
    <t>Organize better training for door-to-door salespeople</t>
  </si>
  <si>
    <t>Tofus SLU</t>
  </si>
  <si>
    <t>SSHD-36</t>
  </si>
  <si>
    <t>Review Alpha (Prototype) documentation</t>
  </si>
  <si>
    <t>SSHD-58</t>
  </si>
  <si>
    <t>Referral bonus problem</t>
  </si>
  <si>
    <t>SSHD-39</t>
  </si>
  <si>
    <t>Look into further financing options</t>
  </si>
  <si>
    <t>SSHD-38</t>
  </si>
  <si>
    <t>Shorten installation times by better panel design</t>
  </si>
  <si>
    <t>SSHD-33</t>
  </si>
  <si>
    <t>Need a quote for a 5KW system due to having a swimming pool</t>
  </si>
  <si>
    <t>SSHD-57</t>
  </si>
  <si>
    <t>Can't create account</t>
  </si>
  <si>
    <t>John Maywether</t>
  </si>
  <si>
    <t>SSHD-34</t>
  </si>
  <si>
    <t>Awaiting documentation from Solar Store for 4 weeks</t>
  </si>
  <si>
    <t>SSHD-53</t>
  </si>
  <si>
    <t>Serious overcharge in monthly bill</t>
  </si>
  <si>
    <t>SSHD-54</t>
  </si>
  <si>
    <t>Billing complaint about last month's invoice</t>
  </si>
  <si>
    <t>3
I had to wait 2.5 weeks before someone replied. I received satisfactory help in the end, though.</t>
  </si>
  <si>
    <t>SSHD-41</t>
  </si>
  <si>
    <t>5
Awesome support and great product! Thanks for helping us in a very pressing situation!</t>
  </si>
  <si>
    <t>SSHD-50</t>
  </si>
  <si>
    <t>Performace loss in ABB managed inverters</t>
  </si>
  <si>
    <t>Hoverboard Ltd.</t>
  </si>
  <si>
    <t>SSHD-48</t>
  </si>
  <si>
    <t>Design the prototype of Integrated Rooftop Solar Panel</t>
  </si>
  <si>
    <t>2
Suspected a bit more help in terms of designing a solar panel cluster if I'm paying this kind of money. The online and 3D designer software looks promising.</t>
  </si>
  <si>
    <t>SSHD-61</t>
  </si>
  <si>
    <t>Mobile app crashes every time I log in</t>
  </si>
  <si>
    <t>1
The app still crashes on my phone. The agent was not able to help me at all!</t>
  </si>
  <si>
    <t>SSHD-27</t>
  </si>
  <si>
    <t>SREC reporting system doesn't load data</t>
  </si>
  <si>
    <t>SSHD-30</t>
  </si>
  <si>
    <t>Enphase micro-inverter dashboard crashed</t>
  </si>
  <si>
    <t>Created at 08/May/20 11:50 AM by Levente Szabo with Better Excel Exporter for Jira</t>
  </si>
  <si>
    <t>help »</t>
  </si>
  <si>
    <t>1
A confirmation email lacked the exact things it was created for. Unbelievable!</t>
  </si>
  <si>
    <t>4
Thanks for the assistance! My request was solved quickly!</t>
  </si>
  <si>
    <t>5
Solved swiftly! Wish every support team was like this!</t>
  </si>
  <si>
    <t>2
Syncing should be a basic feature. I'm told it's still "down the road" at some point, etc..</t>
  </si>
  <si>
    <t xml:space="preserve">1
Overcharged again. You keep disappointing me. </t>
  </si>
  <si>
    <t>Question - Comparison of Sunrun and Vivint configuration</t>
  </si>
  <si>
    <t>Can't access my consumption reports</t>
  </si>
  <si>
    <t>Contact of billing team?</t>
  </si>
  <si>
    <t>5
My question was taken into consideration! Delighted!</t>
  </si>
  <si>
    <t>Feedback</t>
  </si>
  <si>
    <t>5
Thanks, Susan for the quick and effective help! It would have been much harder if we had to do it alone! Will recommend your services to our peers and partners as well!</t>
  </si>
  <si>
    <t>4
Nice to have such timely response from a really knowledgable staff! My problem couldn't be solved so I'm not fully happy.</t>
  </si>
  <si>
    <t>3
The reason for the charges was explained and turned out to be fair. Still, the experience was not great.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</si>
</sst>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yy"/>
    <numFmt numFmtId="165" formatCode="0.00&quot; h&quot;;[Red]\-0.00&quot; h&quot;"/>
  </numFmts>
  <fonts count="7" x14ac:knownFonts="1">
    <font>
      <sz val="11"/>
      <color theme="1"/>
      <name val="Calibri"/>
      <family val="2"/>
      <scheme val="minor"/>
    </font>
    <font>
      <b/>
      <sz val="11"/>
      <color rgb="FF000000"/>
      <name val="Calibri"/>
      <family val="2"/>
      <scheme val="minor"/>
    </font>
    <font>
      <sz val="11"/>
      <color rgb="FF000000"/>
      <name val="Calibri"/>
      <family val="2"/>
      <scheme val="minor"/>
    </font>
    <font>
      <sz val="8"/>
      <color theme="0" tint="-0.499984740745262"/>
      <name val="Calibri"/>
      <family val="2"/>
      <charset val="238"/>
      <scheme val="minor"/>
    </font>
    <font>
      <sz val="8"/>
      <color rgb="FF0064FF"/>
      <name val="Calibri"/>
      <family val="2"/>
      <charset val="238"/>
      <scheme val="minor"/>
    </font>
    <font>
      <sz val="11"/>
      <color indexed="12"/>
      <name val="Calibri"/>
    </font>
    <font>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DDDDDD"/>
        <bgColor indexed="64"/>
      </patternFill>
    </fill>
  </fills>
  <borders count="2">
    <border>
      <left/>
      <right/>
      <top/>
      <bottom/>
      <diagonal/>
    </border>
    <border>
      <left/>
      <right/>
      <top style="thin">
        <color indexed="64"/>
      </top>
      <bottom/>
      <diagonal/>
    </border>
  </borders>
  <cellStyleXfs count="2">
    <xf numFmtId="0" fontId="0" fillId="0" borderId="0"/>
    <xf numFmtId="0" fontId="6" fillId="0" borderId="0"/>
  </cellStyleXfs>
  <cellXfs count="12">
    <xf numFmtId="0" fontId="0" fillId="0" borderId="0" xfId="0"/>
    <xf numFmtId="0" fontId="1" fillId="3" borderId="0" xfId="0" applyNumberFormat="1" applyFont="1" applyFill="1" applyAlignment="1">
      <alignment vertical="top" wrapText="1"/>
    </xf>
    <xf numFmtId="0" fontId="1" fillId="0" borderId="0" xfId="0" applyNumberFormat="1" applyFont="1" applyAlignment="1">
      <alignment vertical="top" wrapText="1"/>
    </xf>
    <xf numFmtId="0" fontId="2" fillId="0" borderId="0" xfId="0" applyNumberFormat="1" applyFont="1" applyAlignment="1">
      <alignment vertical="top" wrapText="1"/>
    </xf>
    <xf numFmtId="0" fontId="1" fillId="2" borderId="1" xfId="0" applyNumberFormat="1" applyFont="1" applyFill="1" applyBorder="1" applyAlignment="1">
      <alignment vertical="top" wrapText="1"/>
    </xf>
    <xf numFmtId="0" fontId="2" fillId="0" borderId="0" xfId="0" applyNumberFormat="1" applyFont="1" applyBorder="1" applyAlignment="1">
      <alignment vertical="top" wrapText="1"/>
    </xf>
    <xf numFmtId="0" fontId="3" fillId="0" borderId="0" xfId="0" applyFont="1" applyAlignment="1">
      <alignment vertical="center"/>
    </xf>
    <xf numFmtId="0" fontId="4" fillId="0" borderId="0" xfId="1" applyFont="1" applyAlignment="1">
      <alignment vertical="center"/>
    </xf>
    <xf numFmtId="0" fontId="5" fillId="0" borderId="0" xfId="0" applyNumberFormat="1" applyFont="1" applyAlignment="1">
      <alignment vertical="top" wrapText="1"/>
    </xf>
    <xf numFmtId="164" fontId="2" fillId="0" borderId="0" xfId="0" applyNumberFormat="1" applyFont="1" applyAlignment="1">
      <alignment vertical="top" wrapText="1"/>
    </xf>
    <xf numFmtId="165" fontId="2" fillId="0" borderId="0" xfId="0" applyNumberFormat="1" applyFont="1" applyAlignment="1">
      <alignment vertical="top" wrapText="1"/>
    </xf>
    <xf numFmtId="165" fontId="0" fillId="0" borderId="0" xfId="0" applyNumberFormat="1"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DDDDDD"/>
      <color rgb="FF0000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ocalhost:8080/browse/SSHD-17" TargetMode="External"/><Relationship Id="rId21" Type="http://schemas.openxmlformats.org/officeDocument/2006/relationships/hyperlink" Target="http://localhost:8080/browse/SSHD-5" TargetMode="External"/><Relationship Id="rId42" Type="http://schemas.openxmlformats.org/officeDocument/2006/relationships/hyperlink" Target="http://localhost:8080/browse/SSHD-31" TargetMode="External"/><Relationship Id="rId47" Type="http://schemas.openxmlformats.org/officeDocument/2006/relationships/hyperlink" Target="http://localhost:8080/browse/SSHD-47" TargetMode="External"/><Relationship Id="rId63" Type="http://schemas.openxmlformats.org/officeDocument/2006/relationships/hyperlink" Target="http://localhost:8080/browse/SSHD-36" TargetMode="External"/><Relationship Id="rId68" Type="http://schemas.openxmlformats.org/officeDocument/2006/relationships/hyperlink" Target="http://localhost:8080/browse/SSHD-38" TargetMode="External"/><Relationship Id="rId84" Type="http://schemas.openxmlformats.org/officeDocument/2006/relationships/hyperlink" Target="http://localhost:8080/browse/SSHD-48" TargetMode="External"/><Relationship Id="rId89" Type="http://schemas.openxmlformats.org/officeDocument/2006/relationships/hyperlink" Target="http://localhost:8080/browse/SSHD-27" TargetMode="External"/><Relationship Id="rId16" Type="http://schemas.openxmlformats.org/officeDocument/2006/relationships/hyperlink" Target="http://localhost:8080/browse/SSHD-16" TargetMode="External"/><Relationship Id="rId11" Type="http://schemas.openxmlformats.org/officeDocument/2006/relationships/hyperlink" Target="http://localhost:8080/browse/SSHD-9" TargetMode="External"/><Relationship Id="rId32" Type="http://schemas.openxmlformats.org/officeDocument/2006/relationships/hyperlink" Target="http://localhost:8080/browse/SSHD-18" TargetMode="External"/><Relationship Id="rId37" Type="http://schemas.openxmlformats.org/officeDocument/2006/relationships/hyperlink" Target="http://localhost:8080/browse/SSHD-15" TargetMode="External"/><Relationship Id="rId53" Type="http://schemas.openxmlformats.org/officeDocument/2006/relationships/hyperlink" Target="http://localhost:8080/browse/SSHD-44" TargetMode="External"/><Relationship Id="rId58" Type="http://schemas.openxmlformats.org/officeDocument/2006/relationships/hyperlink" Target="http://localhost:8080/browse/SSHD-40" TargetMode="External"/><Relationship Id="rId74" Type="http://schemas.openxmlformats.org/officeDocument/2006/relationships/hyperlink" Target="http://localhost:8080/browse/SSHD-34" TargetMode="External"/><Relationship Id="rId79" Type="http://schemas.openxmlformats.org/officeDocument/2006/relationships/hyperlink" Target="http://localhost:8080/browse/SSHD-54" TargetMode="External"/><Relationship Id="rId5" Type="http://schemas.openxmlformats.org/officeDocument/2006/relationships/hyperlink" Target="http://localhost:8080/browse/SSHD-2" TargetMode="External"/><Relationship Id="rId90" Type="http://schemas.openxmlformats.org/officeDocument/2006/relationships/hyperlink" Target="http://localhost:8080/browse/SSHD-30" TargetMode="External"/><Relationship Id="rId22" Type="http://schemas.openxmlformats.org/officeDocument/2006/relationships/hyperlink" Target="http://localhost:8080/browse/SSHD-5" TargetMode="External"/><Relationship Id="rId27" Type="http://schemas.openxmlformats.org/officeDocument/2006/relationships/hyperlink" Target="http://localhost:8080/browse/SSHD-12" TargetMode="External"/><Relationship Id="rId43" Type="http://schemas.openxmlformats.org/officeDocument/2006/relationships/hyperlink" Target="http://localhost:8080/browse/SSHD-31" TargetMode="External"/><Relationship Id="rId48" Type="http://schemas.openxmlformats.org/officeDocument/2006/relationships/hyperlink" Target="http://localhost:8080/browse/SSHD-28" TargetMode="External"/><Relationship Id="rId64" Type="http://schemas.openxmlformats.org/officeDocument/2006/relationships/hyperlink" Target="http://localhost:8080/browse/SSHD-58" TargetMode="External"/><Relationship Id="rId69" Type="http://schemas.openxmlformats.org/officeDocument/2006/relationships/hyperlink" Target="http://localhost:8080/browse/SSHD-38" TargetMode="External"/><Relationship Id="rId8" Type="http://schemas.openxmlformats.org/officeDocument/2006/relationships/hyperlink" Target="http://localhost:8080/browse/SSHD-11" TargetMode="External"/><Relationship Id="rId51" Type="http://schemas.openxmlformats.org/officeDocument/2006/relationships/hyperlink" Target="http://localhost:8080/browse/SSHD-49" TargetMode="External"/><Relationship Id="rId72" Type="http://schemas.openxmlformats.org/officeDocument/2006/relationships/hyperlink" Target="http://localhost:8080/browse/SSHD-57" TargetMode="External"/><Relationship Id="rId80" Type="http://schemas.openxmlformats.org/officeDocument/2006/relationships/hyperlink" Target="http://localhost:8080/browse/SSHD-41" TargetMode="External"/><Relationship Id="rId85" Type="http://schemas.openxmlformats.org/officeDocument/2006/relationships/hyperlink" Target="http://localhost:8080/browse/SSHD-48" TargetMode="External"/><Relationship Id="rId93" Type="http://schemas.openxmlformats.org/officeDocument/2006/relationships/hyperlink" Target="http://localhost:8080/browse/SSHD-19" TargetMode="External"/><Relationship Id="rId3" Type="http://schemas.openxmlformats.org/officeDocument/2006/relationships/hyperlink" Target="http://localhost:8080/browse/SSHD-6" TargetMode="External"/><Relationship Id="rId12" Type="http://schemas.openxmlformats.org/officeDocument/2006/relationships/hyperlink" Target="http://localhost:8080/browse/SSHD-9" TargetMode="External"/><Relationship Id="rId17" Type="http://schemas.openxmlformats.org/officeDocument/2006/relationships/hyperlink" Target="http://localhost:8080/browse/SSHD-4" TargetMode="External"/><Relationship Id="rId25" Type="http://schemas.openxmlformats.org/officeDocument/2006/relationships/hyperlink" Target="http://localhost:8080/browse/SSHD-17" TargetMode="External"/><Relationship Id="rId33" Type="http://schemas.openxmlformats.org/officeDocument/2006/relationships/hyperlink" Target="http://localhost:8080/browse/SSHD-20" TargetMode="External"/><Relationship Id="rId38" Type="http://schemas.openxmlformats.org/officeDocument/2006/relationships/hyperlink" Target="http://localhost:8080/browse/SSHD-26" TargetMode="External"/><Relationship Id="rId46" Type="http://schemas.openxmlformats.org/officeDocument/2006/relationships/hyperlink" Target="http://localhost:8080/browse/SSHD-47" TargetMode="External"/><Relationship Id="rId59" Type="http://schemas.openxmlformats.org/officeDocument/2006/relationships/hyperlink" Target="http://localhost:8080/browse/SSHD-40" TargetMode="External"/><Relationship Id="rId67" Type="http://schemas.openxmlformats.org/officeDocument/2006/relationships/hyperlink" Target="http://localhost:8080/browse/SSHD-39" TargetMode="External"/><Relationship Id="rId20" Type="http://schemas.openxmlformats.org/officeDocument/2006/relationships/hyperlink" Target="http://localhost:8080/browse/SSHD-43" TargetMode="External"/><Relationship Id="rId41" Type="http://schemas.openxmlformats.org/officeDocument/2006/relationships/hyperlink" Target="http://localhost:8080/browse/SSHD-32" TargetMode="External"/><Relationship Id="rId54" Type="http://schemas.openxmlformats.org/officeDocument/2006/relationships/hyperlink" Target="http://localhost:8080/browse/SSHD-46" TargetMode="External"/><Relationship Id="rId62" Type="http://schemas.openxmlformats.org/officeDocument/2006/relationships/hyperlink" Target="http://localhost:8080/browse/SSHD-36" TargetMode="External"/><Relationship Id="rId70" Type="http://schemas.openxmlformats.org/officeDocument/2006/relationships/hyperlink" Target="http://localhost:8080/browse/SSHD-33" TargetMode="External"/><Relationship Id="rId75" Type="http://schemas.openxmlformats.org/officeDocument/2006/relationships/hyperlink" Target="http://localhost:8080/browse/SSHD-34" TargetMode="External"/><Relationship Id="rId83" Type="http://schemas.openxmlformats.org/officeDocument/2006/relationships/hyperlink" Target="http://localhost:8080/browse/SSHD-50" TargetMode="External"/><Relationship Id="rId88" Type="http://schemas.openxmlformats.org/officeDocument/2006/relationships/hyperlink" Target="http://localhost:8080/browse/SSHD-27" TargetMode="External"/><Relationship Id="rId91" Type="http://schemas.openxmlformats.org/officeDocument/2006/relationships/hyperlink" Target="http://localhost:8080/browse/SSHD-30" TargetMode="External"/><Relationship Id="rId1" Type="http://schemas.openxmlformats.org/officeDocument/2006/relationships/hyperlink" Target="http://localhost:8080/browse/SSHD-13" TargetMode="External"/><Relationship Id="rId6" Type="http://schemas.openxmlformats.org/officeDocument/2006/relationships/hyperlink" Target="http://localhost:8080/browse/SSHD-2" TargetMode="External"/><Relationship Id="rId15" Type="http://schemas.openxmlformats.org/officeDocument/2006/relationships/hyperlink" Target="http://localhost:8080/browse/SSHD-16" TargetMode="External"/><Relationship Id="rId23" Type="http://schemas.openxmlformats.org/officeDocument/2006/relationships/hyperlink" Target="http://localhost:8080/browse/SSHD-8" TargetMode="External"/><Relationship Id="rId28" Type="http://schemas.openxmlformats.org/officeDocument/2006/relationships/hyperlink" Target="http://localhost:8080/browse/SSHD-12" TargetMode="External"/><Relationship Id="rId36" Type="http://schemas.openxmlformats.org/officeDocument/2006/relationships/hyperlink" Target="http://localhost:8080/browse/SSHD-15" TargetMode="External"/><Relationship Id="rId49" Type="http://schemas.openxmlformats.org/officeDocument/2006/relationships/hyperlink" Target="http://localhost:8080/browse/SSHD-28" TargetMode="External"/><Relationship Id="rId57" Type="http://schemas.openxmlformats.org/officeDocument/2006/relationships/hyperlink" Target="http://localhost:8080/browse/SSHD-45" TargetMode="External"/><Relationship Id="rId10" Type="http://schemas.openxmlformats.org/officeDocument/2006/relationships/hyperlink" Target="http://localhost:8080/browse/SSHD-10" TargetMode="External"/><Relationship Id="rId31" Type="http://schemas.openxmlformats.org/officeDocument/2006/relationships/hyperlink" Target="http://localhost:8080/browse/SSHD-18" TargetMode="External"/><Relationship Id="rId44" Type="http://schemas.openxmlformats.org/officeDocument/2006/relationships/hyperlink" Target="http://localhost:8080/browse/SSHD-29" TargetMode="External"/><Relationship Id="rId52" Type="http://schemas.openxmlformats.org/officeDocument/2006/relationships/hyperlink" Target="http://localhost:8080/browse/SSHD-44" TargetMode="External"/><Relationship Id="rId60" Type="http://schemas.openxmlformats.org/officeDocument/2006/relationships/hyperlink" Target="http://localhost:8080/browse/SSHD-59" TargetMode="External"/><Relationship Id="rId65" Type="http://schemas.openxmlformats.org/officeDocument/2006/relationships/hyperlink" Target="http://localhost:8080/browse/SSHD-58" TargetMode="External"/><Relationship Id="rId73" Type="http://schemas.openxmlformats.org/officeDocument/2006/relationships/hyperlink" Target="http://localhost:8080/browse/SSHD-57" TargetMode="External"/><Relationship Id="rId78" Type="http://schemas.openxmlformats.org/officeDocument/2006/relationships/hyperlink" Target="http://localhost:8080/browse/SSHD-54" TargetMode="External"/><Relationship Id="rId81" Type="http://schemas.openxmlformats.org/officeDocument/2006/relationships/hyperlink" Target="http://localhost:8080/browse/SSHD-41" TargetMode="External"/><Relationship Id="rId86" Type="http://schemas.openxmlformats.org/officeDocument/2006/relationships/hyperlink" Target="http://localhost:8080/browse/SSHD-61" TargetMode="External"/><Relationship Id="rId94" Type="http://schemas.openxmlformats.org/officeDocument/2006/relationships/printerSettings" Target="../printerSettings/printerSettings1.bin"/><Relationship Id="rId4" Type="http://schemas.openxmlformats.org/officeDocument/2006/relationships/hyperlink" Target="http://localhost:8080/browse/SSHD-6" TargetMode="External"/><Relationship Id="rId9" Type="http://schemas.openxmlformats.org/officeDocument/2006/relationships/hyperlink" Target="http://localhost:8080/browse/SSHD-10" TargetMode="External"/><Relationship Id="rId13" Type="http://schemas.openxmlformats.org/officeDocument/2006/relationships/hyperlink" Target="http://localhost:8080/browse/SSHD-37" TargetMode="External"/><Relationship Id="rId18" Type="http://schemas.openxmlformats.org/officeDocument/2006/relationships/hyperlink" Target="http://localhost:8080/browse/SSHD-4" TargetMode="External"/><Relationship Id="rId39" Type="http://schemas.openxmlformats.org/officeDocument/2006/relationships/hyperlink" Target="http://localhost:8080/browse/SSHD-26" TargetMode="External"/><Relationship Id="rId34" Type="http://schemas.openxmlformats.org/officeDocument/2006/relationships/hyperlink" Target="http://localhost:8080/browse/SSHD-20" TargetMode="External"/><Relationship Id="rId50" Type="http://schemas.openxmlformats.org/officeDocument/2006/relationships/hyperlink" Target="http://localhost:8080/browse/SSHD-49" TargetMode="External"/><Relationship Id="rId55" Type="http://schemas.openxmlformats.org/officeDocument/2006/relationships/hyperlink" Target="http://localhost:8080/browse/SSHD-46" TargetMode="External"/><Relationship Id="rId76" Type="http://schemas.openxmlformats.org/officeDocument/2006/relationships/hyperlink" Target="http://localhost:8080/browse/SSHD-53" TargetMode="External"/><Relationship Id="rId7" Type="http://schemas.openxmlformats.org/officeDocument/2006/relationships/hyperlink" Target="http://localhost:8080/browse/SSHD-11" TargetMode="External"/><Relationship Id="rId71" Type="http://schemas.openxmlformats.org/officeDocument/2006/relationships/hyperlink" Target="http://localhost:8080/browse/SSHD-33" TargetMode="External"/><Relationship Id="rId92" Type="http://schemas.openxmlformats.org/officeDocument/2006/relationships/hyperlink" Target="http://www.midori-global.com/products/better-excel-exporter-for-jira?utm_source=jxls&amp;utm_medium=template&amp;utm_campaign=gh&amp;utm_content=issue-navigator" TargetMode="External"/><Relationship Id="rId2" Type="http://schemas.openxmlformats.org/officeDocument/2006/relationships/hyperlink" Target="http://localhost:8080/browse/SSHD-13" TargetMode="External"/><Relationship Id="rId29" Type="http://schemas.openxmlformats.org/officeDocument/2006/relationships/hyperlink" Target="http://localhost:8080/browse/SSHD-14" TargetMode="External"/><Relationship Id="rId24" Type="http://schemas.openxmlformats.org/officeDocument/2006/relationships/hyperlink" Target="http://localhost:8080/browse/SSHD-8" TargetMode="External"/><Relationship Id="rId40" Type="http://schemas.openxmlformats.org/officeDocument/2006/relationships/hyperlink" Target="http://localhost:8080/browse/SSHD-32" TargetMode="External"/><Relationship Id="rId45" Type="http://schemas.openxmlformats.org/officeDocument/2006/relationships/hyperlink" Target="http://localhost:8080/browse/SSHD-29" TargetMode="External"/><Relationship Id="rId66" Type="http://schemas.openxmlformats.org/officeDocument/2006/relationships/hyperlink" Target="http://localhost:8080/browse/SSHD-39" TargetMode="External"/><Relationship Id="rId87" Type="http://schemas.openxmlformats.org/officeDocument/2006/relationships/hyperlink" Target="http://localhost:8080/browse/SSHD-61" TargetMode="External"/><Relationship Id="rId61" Type="http://schemas.openxmlformats.org/officeDocument/2006/relationships/hyperlink" Target="http://localhost:8080/browse/SSHD-59" TargetMode="External"/><Relationship Id="rId82" Type="http://schemas.openxmlformats.org/officeDocument/2006/relationships/hyperlink" Target="http://localhost:8080/browse/SSHD-50" TargetMode="External"/><Relationship Id="rId19" Type="http://schemas.openxmlformats.org/officeDocument/2006/relationships/hyperlink" Target="http://localhost:8080/browse/SSHD-43" TargetMode="External"/><Relationship Id="rId14" Type="http://schemas.openxmlformats.org/officeDocument/2006/relationships/hyperlink" Target="http://localhost:8080/browse/SSHD-37" TargetMode="External"/><Relationship Id="rId30" Type="http://schemas.openxmlformats.org/officeDocument/2006/relationships/hyperlink" Target="http://localhost:8080/browse/SSHD-14" TargetMode="External"/><Relationship Id="rId35" Type="http://schemas.openxmlformats.org/officeDocument/2006/relationships/hyperlink" Target="http://localhost:8080/browse/SSHD-19" TargetMode="External"/><Relationship Id="rId56" Type="http://schemas.openxmlformats.org/officeDocument/2006/relationships/hyperlink" Target="http://localhost:8080/browse/SSHD-45" TargetMode="External"/><Relationship Id="rId77" Type="http://schemas.openxmlformats.org/officeDocument/2006/relationships/hyperlink" Target="http://localhost:8080/browse/SSHD-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abSelected="1" zoomScaleNormal="100" workbookViewId="0">
      <pane ySplit="1" topLeftCell="A2" activePane="bottomLeft" state="frozen"/>
      <selection pane="bottomLeft"/>
    </sheetView>
  </sheetViews>
  <sheetFormatPr defaultColWidth="9.140625" defaultRowHeight="15" x14ac:dyDescent="0.25"/>
  <cols>
    <col min="1" max="1" width="10.140625" style="3" customWidth="1"/>
    <col min="2" max="2" width="9.7109375" style="3" customWidth="1"/>
    <col min="3" max="3" width="56.7109375" style="3" customWidth="1" collapsed="1"/>
    <col min="4" max="4" width="19.85546875" style="3" bestFit="1" customWidth="1" collapsed="1"/>
    <col min="5" max="5" width="30.140625" style="3" bestFit="1" customWidth="1" collapsed="1"/>
    <col min="6" max="6" width="76.7109375" style="3" customWidth="1" collapsed="1"/>
    <col min="7" max="7" width="23.42578125" style="3" bestFit="1" customWidth="1" collapsed="1"/>
    <col min="8" max="8" width="12.42578125" style="3" bestFit="1" customWidth="1" collapsed="1"/>
    <col min="9" max="9" width="17.140625" style="3" customWidth="1" collapsed="1"/>
    <col min="10" max="16384" width="9.140625" style="3" collapsed="1"/>
  </cols>
  <sheetData>
    <row r="1" spans="1:9" s="2" customFormat="1" x14ac:dyDescent="0.25">
      <c r="A1" s="1" t="s">
        <v>0</v>
      </c>
      <c r="B1" s="1" t="s">
        <v>1</v>
      </c>
      <c r="C1" s="1" t="s">
        <v>2</v>
      </c>
      <c r="D1" s="1" t="s">
        <v>3</v>
      </c>
      <c r="E1" s="1" t="s">
        <v>4</v>
      </c>
      <c r="F1" s="1" t="s">
        <v>5</v>
      </c>
      <c r="G1" s="1" t="s">
        <v>6</v>
      </c>
      <c r="H1" s="1" t="s">
        <v>7</v>
      </c>
      <c r="I1" s="1" t="s">
        <v>8</v>
      </c>
    </row>
    <row r="2" spans="1:9" ht="45" customHeight="1" x14ac:dyDescent="0.25">
      <c r="A2" s="3" t="s">
        <v>9</v>
      </c>
      <c r="B2" s="8" t="s">
        <v>122</v>
      </c>
      <c r="C2" s="8" t="s">
        <v>123</v>
      </c>
      <c r="D2" s="3" t="s">
        <v>18</v>
      </c>
      <c r="E2" s="3" t="s">
        <v>13</v>
      </c>
      <c r="F2" s="3" t="s">
        <v>138</v>
      </c>
      <c r="G2" s="3" t="s">
        <v>62</v>
      </c>
      <c r="H2" s="9">
        <v>43960.66138888889</v>
      </c>
      <c r="I2" s="11">
        <v>-1.5025991667</v>
      </c>
    </row>
    <row r="3" spans="1:9" ht="30" x14ac:dyDescent="0.25">
      <c r="A3" s="3" t="s">
        <v>9</v>
      </c>
      <c r="B3" s="8" t="s">
        <v>124</v>
      </c>
      <c r="C3" s="8" t="s">
        <v>125</v>
      </c>
      <c r="D3" s="3" t="s">
        <v>18</v>
      </c>
      <c r="E3" s="3" t="s">
        <v>44</v>
      </c>
      <c r="F3" s="3" t="s">
        <v>22</v>
      </c>
      <c r="G3" s="3" t="s">
        <v>19</v>
      </c>
      <c r="H3" s="9">
        <v>43953.660312499997</v>
      </c>
      <c r="I3" s="10">
        <v>-5.5011358333000002</v>
      </c>
    </row>
    <row r="4" spans="1:9" s="5" customFormat="1" x14ac:dyDescent="0.25">
      <c r="A4" s="3" t="s">
        <v>137</v>
      </c>
      <c r="B4" s="8" t="s">
        <v>111</v>
      </c>
      <c r="C4" s="8" t="s">
        <v>133</v>
      </c>
      <c r="D4" s="3" t="s">
        <v>12</v>
      </c>
      <c r="E4" s="3" t="s">
        <v>33</v>
      </c>
      <c r="F4" s="3"/>
      <c r="G4" s="3" t="s">
        <v>31</v>
      </c>
      <c r="H4" s="9">
        <v>43933.656631944446</v>
      </c>
      <c r="I4" s="10">
        <v>-2.2121499999999998</v>
      </c>
    </row>
    <row r="5" spans="1:9" ht="45" x14ac:dyDescent="0.25">
      <c r="A5" s="3" t="s">
        <v>9</v>
      </c>
      <c r="B5" s="8" t="s">
        <v>116</v>
      </c>
      <c r="C5" s="8" t="s">
        <v>117</v>
      </c>
      <c r="D5" s="3" t="s">
        <v>18</v>
      </c>
      <c r="E5" s="3" t="s">
        <v>13</v>
      </c>
      <c r="F5" s="3" t="s">
        <v>118</v>
      </c>
      <c r="G5" s="3" t="s">
        <v>19</v>
      </c>
      <c r="H5" s="9">
        <v>43932.653877314813</v>
      </c>
      <c r="I5" s="10">
        <v>-4.0815991667000002</v>
      </c>
    </row>
    <row r="6" spans="1:9" ht="45" x14ac:dyDescent="0.25">
      <c r="A6" s="3" t="s">
        <v>41</v>
      </c>
      <c r="B6" s="8" t="s">
        <v>113</v>
      </c>
      <c r="C6" s="8" t="s">
        <v>114</v>
      </c>
      <c r="D6" s="3" t="s">
        <v>18</v>
      </c>
      <c r="E6" s="3" t="s">
        <v>44</v>
      </c>
      <c r="F6" s="3" t="s">
        <v>139</v>
      </c>
      <c r="G6" s="3" t="s">
        <v>115</v>
      </c>
      <c r="H6" s="9">
        <v>43932</v>
      </c>
      <c r="I6" s="10">
        <v>-3.0596633333000001</v>
      </c>
    </row>
    <row r="7" spans="1:9" ht="30" x14ac:dyDescent="0.25">
      <c r="A7" s="3" t="s">
        <v>9</v>
      </c>
      <c r="B7" s="8" t="s">
        <v>119</v>
      </c>
      <c r="C7" s="8" t="s">
        <v>120</v>
      </c>
      <c r="D7" s="3" t="s">
        <v>18</v>
      </c>
      <c r="E7" s="3" t="s">
        <v>13</v>
      </c>
      <c r="F7" s="3" t="s">
        <v>121</v>
      </c>
      <c r="G7" s="3" t="s">
        <v>115</v>
      </c>
      <c r="H7" s="9">
        <v>43932</v>
      </c>
      <c r="I7" s="10">
        <v>4.4540483333000003</v>
      </c>
    </row>
    <row r="8" spans="1:9" ht="45" x14ac:dyDescent="0.25">
      <c r="A8" s="3" t="s">
        <v>48</v>
      </c>
      <c r="B8" s="8" t="s">
        <v>108</v>
      </c>
      <c r="C8" s="8" t="s">
        <v>109</v>
      </c>
      <c r="D8" s="3" t="s">
        <v>18</v>
      </c>
      <c r="E8" s="3" t="s">
        <v>51</v>
      </c>
      <c r="F8" s="3" t="s">
        <v>110</v>
      </c>
      <c r="G8" s="3" t="s">
        <v>15</v>
      </c>
      <c r="H8" s="9">
        <v>43932</v>
      </c>
      <c r="I8" s="10">
        <v>4.4914833332999997</v>
      </c>
    </row>
    <row r="9" spans="1:9" ht="30" customHeight="1" x14ac:dyDescent="0.25">
      <c r="A9" s="3" t="s">
        <v>137</v>
      </c>
      <c r="B9" s="8" t="s">
        <v>38</v>
      </c>
      <c r="C9" s="8" t="s">
        <v>39</v>
      </c>
      <c r="D9" s="3" t="s">
        <v>18</v>
      </c>
      <c r="E9" s="3" t="s">
        <v>33</v>
      </c>
      <c r="F9" s="3" t="s">
        <v>52</v>
      </c>
      <c r="G9" s="3" t="s">
        <v>23</v>
      </c>
      <c r="H9" s="9">
        <v>43927.605555555558</v>
      </c>
      <c r="I9" s="10">
        <v>-6.8508399999999998</v>
      </c>
    </row>
    <row r="10" spans="1:9" ht="15" customHeight="1" x14ac:dyDescent="0.25">
      <c r="A10" s="3" t="s">
        <v>48</v>
      </c>
      <c r="B10" s="8" t="s">
        <v>77</v>
      </c>
      <c r="C10" s="8" t="s">
        <v>78</v>
      </c>
      <c r="D10" s="3" t="s">
        <v>12</v>
      </c>
      <c r="E10" s="3" t="s">
        <v>33</v>
      </c>
      <c r="F10" s="3" t="s">
        <v>14</v>
      </c>
      <c r="G10" s="3" t="s">
        <v>15</v>
      </c>
      <c r="H10" s="9">
        <v>43927.605555555558</v>
      </c>
      <c r="I10" s="10">
        <v>-7.6861111110999998</v>
      </c>
    </row>
    <row r="11" spans="1:9" x14ac:dyDescent="0.25">
      <c r="A11" s="3" t="s">
        <v>137</v>
      </c>
      <c r="B11" s="8" t="s">
        <v>75</v>
      </c>
      <c r="C11" s="8" t="s">
        <v>76</v>
      </c>
      <c r="D11" s="3" t="s">
        <v>12</v>
      </c>
      <c r="E11" s="3" t="s">
        <v>33</v>
      </c>
      <c r="F11" s="3" t="s">
        <v>14</v>
      </c>
      <c r="G11" s="3" t="s">
        <v>23</v>
      </c>
      <c r="H11" s="9">
        <v>43927</v>
      </c>
      <c r="I11" s="10">
        <v>-1.7661111111000001</v>
      </c>
    </row>
    <row r="12" spans="1:9" ht="30" customHeight="1" x14ac:dyDescent="0.25">
      <c r="A12" s="3" t="s">
        <v>48</v>
      </c>
      <c r="B12" s="8" t="s">
        <v>95</v>
      </c>
      <c r="C12" s="8" t="s">
        <v>96</v>
      </c>
      <c r="D12" s="3" t="s">
        <v>18</v>
      </c>
      <c r="E12" s="3" t="s">
        <v>33</v>
      </c>
      <c r="F12" s="3" t="s">
        <v>40</v>
      </c>
      <c r="G12" s="3" t="s">
        <v>15</v>
      </c>
      <c r="H12" s="9">
        <v>43927</v>
      </c>
      <c r="I12" s="10">
        <v>-27.612211666699999</v>
      </c>
    </row>
    <row r="13" spans="1:9" x14ac:dyDescent="0.25">
      <c r="A13" s="3" t="s">
        <v>137</v>
      </c>
      <c r="B13" s="8" t="s">
        <v>104</v>
      </c>
      <c r="C13" s="8" t="s">
        <v>105</v>
      </c>
      <c r="D13" s="3" t="s">
        <v>26</v>
      </c>
      <c r="E13" s="3" t="s">
        <v>13</v>
      </c>
      <c r="F13" s="3" t="s">
        <v>14</v>
      </c>
      <c r="G13" s="3" t="s">
        <v>23</v>
      </c>
      <c r="H13" s="9">
        <v>43926.602233796293</v>
      </c>
      <c r="I13" s="10">
        <v>-8.9247222221999998</v>
      </c>
    </row>
    <row r="14" spans="1:9" ht="30" customHeight="1" x14ac:dyDescent="0.25">
      <c r="A14" s="3" t="s">
        <v>9</v>
      </c>
      <c r="B14" s="8" t="s">
        <v>65</v>
      </c>
      <c r="C14" s="8" t="s">
        <v>66</v>
      </c>
      <c r="D14" s="3" t="s">
        <v>18</v>
      </c>
      <c r="E14" s="3" t="s">
        <v>13</v>
      </c>
      <c r="F14" s="3" t="s">
        <v>52</v>
      </c>
      <c r="G14" s="3" t="s">
        <v>15</v>
      </c>
      <c r="H14" s="9">
        <v>43926.602233796293</v>
      </c>
      <c r="I14" s="10">
        <v>4.4991666666999999</v>
      </c>
    </row>
    <row r="15" spans="1:9" ht="45" x14ac:dyDescent="0.25">
      <c r="A15" s="3" t="s">
        <v>41</v>
      </c>
      <c r="B15" s="8" t="s">
        <v>61</v>
      </c>
      <c r="C15" s="8" t="s">
        <v>134</v>
      </c>
      <c r="D15" s="3" t="s">
        <v>18</v>
      </c>
      <c r="E15" s="3" t="s">
        <v>13</v>
      </c>
      <c r="F15" s="3" t="s">
        <v>112</v>
      </c>
      <c r="G15" s="3" t="s">
        <v>62</v>
      </c>
      <c r="H15" s="9">
        <v>43926</v>
      </c>
      <c r="I15" s="10">
        <v>8.1111111099999994E-2</v>
      </c>
    </row>
    <row r="16" spans="1:9" ht="30" customHeight="1" x14ac:dyDescent="0.25">
      <c r="A16" s="3" t="s">
        <v>48</v>
      </c>
      <c r="B16" s="8" t="s">
        <v>49</v>
      </c>
      <c r="C16" s="8" t="s">
        <v>50</v>
      </c>
      <c r="D16" s="3" t="s">
        <v>18</v>
      </c>
      <c r="E16" s="3" t="s">
        <v>51</v>
      </c>
      <c r="F16" s="3" t="s">
        <v>52</v>
      </c>
      <c r="G16" s="3" t="s">
        <v>19</v>
      </c>
      <c r="H16" s="9">
        <v>43926</v>
      </c>
      <c r="I16" s="10">
        <v>-9.9386602778000004</v>
      </c>
    </row>
    <row r="17" spans="1:9" ht="30" customHeight="1" x14ac:dyDescent="0.25">
      <c r="A17" s="3" t="s">
        <v>9</v>
      </c>
      <c r="B17" s="8" t="s">
        <v>55</v>
      </c>
      <c r="C17" s="8" t="s">
        <v>56</v>
      </c>
      <c r="D17" s="3" t="s">
        <v>18</v>
      </c>
      <c r="E17" s="3" t="s">
        <v>13</v>
      </c>
      <c r="F17" s="3" t="s">
        <v>22</v>
      </c>
      <c r="G17" s="3" t="s">
        <v>15</v>
      </c>
      <c r="H17" s="9">
        <v>43925</v>
      </c>
      <c r="I17" s="10">
        <v>1.4330877778</v>
      </c>
    </row>
    <row r="18" spans="1:9" ht="30" x14ac:dyDescent="0.25">
      <c r="A18" s="3" t="s">
        <v>9</v>
      </c>
      <c r="B18" s="8" t="s">
        <v>24</v>
      </c>
      <c r="C18" s="8" t="s">
        <v>25</v>
      </c>
      <c r="D18" s="3" t="s">
        <v>18</v>
      </c>
      <c r="E18" s="3" t="s">
        <v>13</v>
      </c>
      <c r="F18" s="3" t="s">
        <v>128</v>
      </c>
      <c r="G18" s="3" t="s">
        <v>19</v>
      </c>
      <c r="H18" s="9">
        <v>43925</v>
      </c>
      <c r="I18" s="10">
        <v>-4.5891388900000003E-2</v>
      </c>
    </row>
    <row r="19" spans="1:9" ht="30" customHeight="1" x14ac:dyDescent="0.25">
      <c r="A19" s="3" t="s">
        <v>9</v>
      </c>
      <c r="B19" s="8" t="s">
        <v>29</v>
      </c>
      <c r="C19" s="8" t="s">
        <v>30</v>
      </c>
      <c r="D19" s="3" t="s">
        <v>26</v>
      </c>
      <c r="E19" s="3" t="s">
        <v>13</v>
      </c>
      <c r="F19" s="3" t="s">
        <v>14</v>
      </c>
      <c r="G19" s="3" t="s">
        <v>31</v>
      </c>
      <c r="H19" s="9">
        <v>43925</v>
      </c>
      <c r="I19" s="10">
        <v>-5.6876844444000003</v>
      </c>
    </row>
    <row r="20" spans="1:9" ht="30" x14ac:dyDescent="0.25">
      <c r="A20" s="3" t="s">
        <v>41</v>
      </c>
      <c r="B20" s="8" t="s">
        <v>42</v>
      </c>
      <c r="C20" s="8" t="s">
        <v>43</v>
      </c>
      <c r="D20" s="3" t="s">
        <v>18</v>
      </c>
      <c r="E20" s="3" t="s">
        <v>44</v>
      </c>
      <c r="F20" s="3" t="s">
        <v>45</v>
      </c>
      <c r="G20" s="3" t="s">
        <v>23</v>
      </c>
      <c r="H20" s="9">
        <v>43925</v>
      </c>
      <c r="I20" s="10">
        <v>6.4155555556000001</v>
      </c>
    </row>
    <row r="21" spans="1:9" ht="30" customHeight="1" x14ac:dyDescent="0.25">
      <c r="A21" s="3" t="s">
        <v>9</v>
      </c>
      <c r="B21" s="8" t="s">
        <v>10</v>
      </c>
      <c r="C21" s="8" t="s">
        <v>11</v>
      </c>
      <c r="D21" s="3" t="s">
        <v>12</v>
      </c>
      <c r="E21" s="3" t="s">
        <v>13</v>
      </c>
      <c r="F21" s="3" t="s">
        <v>14</v>
      </c>
      <c r="G21" s="3" t="s">
        <v>15</v>
      </c>
      <c r="H21" s="9">
        <v>43925</v>
      </c>
      <c r="I21" s="10">
        <v>-0.02</v>
      </c>
    </row>
    <row r="22" spans="1:9" ht="30" customHeight="1" x14ac:dyDescent="0.25">
      <c r="A22" s="3" t="s">
        <v>9</v>
      </c>
      <c r="B22" s="8" t="s">
        <v>53</v>
      </c>
      <c r="C22" s="8" t="s">
        <v>54</v>
      </c>
      <c r="D22" s="3" t="s">
        <v>18</v>
      </c>
      <c r="E22" s="3" t="s">
        <v>13</v>
      </c>
      <c r="F22" s="3" t="s">
        <v>130</v>
      </c>
      <c r="G22" s="3" t="s">
        <v>31</v>
      </c>
      <c r="H22" s="9">
        <v>43925</v>
      </c>
      <c r="I22" s="10">
        <v>4.4994444443999999</v>
      </c>
    </row>
    <row r="23" spans="1:9" ht="30" customHeight="1" x14ac:dyDescent="0.25">
      <c r="A23" s="3" t="s">
        <v>9</v>
      </c>
      <c r="B23" s="8" t="s">
        <v>20</v>
      </c>
      <c r="C23" s="8" t="s">
        <v>21</v>
      </c>
      <c r="D23" s="3" t="s">
        <v>18</v>
      </c>
      <c r="E23" s="3" t="s">
        <v>13</v>
      </c>
      <c r="F23" s="3" t="s">
        <v>22</v>
      </c>
      <c r="G23" s="3" t="s">
        <v>23</v>
      </c>
      <c r="H23" s="9">
        <v>43925</v>
      </c>
      <c r="I23" s="10">
        <v>2.0816666666999999</v>
      </c>
    </row>
    <row r="24" spans="1:9" x14ac:dyDescent="0.25">
      <c r="A24" s="3" t="s">
        <v>41</v>
      </c>
      <c r="B24" s="8" t="s">
        <v>73</v>
      </c>
      <c r="C24" s="8" t="s">
        <v>74</v>
      </c>
      <c r="D24" s="3" t="s">
        <v>12</v>
      </c>
      <c r="E24" s="3" t="s">
        <v>44</v>
      </c>
      <c r="F24" s="3" t="s">
        <v>14</v>
      </c>
      <c r="G24" s="3" t="s">
        <v>15</v>
      </c>
      <c r="H24" s="9">
        <v>43925</v>
      </c>
      <c r="I24" s="10">
        <v>-0.26111111110000002</v>
      </c>
    </row>
    <row r="25" spans="1:9" ht="30" x14ac:dyDescent="0.25">
      <c r="A25" s="3" t="s">
        <v>41</v>
      </c>
      <c r="B25" s="8" t="s">
        <v>79</v>
      </c>
      <c r="C25" s="8" t="s">
        <v>80</v>
      </c>
      <c r="D25" s="3" t="s">
        <v>12</v>
      </c>
      <c r="E25" s="3" t="s">
        <v>44</v>
      </c>
      <c r="F25" s="3" t="s">
        <v>14</v>
      </c>
      <c r="G25" s="3" t="s">
        <v>62</v>
      </c>
      <c r="H25" s="9">
        <v>43925</v>
      </c>
      <c r="I25" s="10">
        <v>7.2866666667000004</v>
      </c>
    </row>
    <row r="26" spans="1:9" ht="30" x14ac:dyDescent="0.25">
      <c r="A26" s="3" t="s">
        <v>9</v>
      </c>
      <c r="B26" s="8" t="s">
        <v>57</v>
      </c>
      <c r="C26" s="8" t="s">
        <v>58</v>
      </c>
      <c r="D26" s="3" t="s">
        <v>18</v>
      </c>
      <c r="E26" s="3" t="s">
        <v>83</v>
      </c>
      <c r="F26" s="3" t="s">
        <v>22</v>
      </c>
      <c r="G26" s="3" t="s">
        <v>19</v>
      </c>
      <c r="H26" s="9">
        <v>43923</v>
      </c>
      <c r="I26" s="10">
        <v>11.986388888900001</v>
      </c>
    </row>
    <row r="27" spans="1:9" x14ac:dyDescent="0.25">
      <c r="A27" s="3" t="s">
        <v>9</v>
      </c>
      <c r="B27" s="8" t="s">
        <v>63</v>
      </c>
      <c r="C27" s="8" t="s">
        <v>64</v>
      </c>
      <c r="D27" s="3" t="s">
        <v>12</v>
      </c>
      <c r="E27" s="3" t="s">
        <v>13</v>
      </c>
      <c r="F27" s="3" t="s">
        <v>14</v>
      </c>
      <c r="G27" s="3" t="s">
        <v>23</v>
      </c>
      <c r="H27" s="9">
        <v>43923</v>
      </c>
      <c r="I27" s="10">
        <v>-5.2808333333000004</v>
      </c>
    </row>
    <row r="28" spans="1:9" x14ac:dyDescent="0.25">
      <c r="A28" s="3" t="s">
        <v>9</v>
      </c>
      <c r="B28" s="8" t="s">
        <v>59</v>
      </c>
      <c r="C28" s="8" t="s">
        <v>60</v>
      </c>
      <c r="D28" s="3" t="s">
        <v>12</v>
      </c>
      <c r="E28" s="3" t="s">
        <v>83</v>
      </c>
      <c r="F28" s="3" t="s">
        <v>14</v>
      </c>
      <c r="G28" s="3" t="s">
        <v>15</v>
      </c>
      <c r="H28" s="9">
        <v>43923</v>
      </c>
      <c r="I28" s="10">
        <v>-71.836666666699998</v>
      </c>
    </row>
    <row r="29" spans="1:9" x14ac:dyDescent="0.25">
      <c r="A29" s="3" t="s">
        <v>41</v>
      </c>
      <c r="B29" s="8" t="s">
        <v>71</v>
      </c>
      <c r="C29" s="8" t="s">
        <v>72</v>
      </c>
      <c r="D29" s="3" t="s">
        <v>26</v>
      </c>
      <c r="E29" s="3" t="s">
        <v>44</v>
      </c>
      <c r="F29" s="3" t="s">
        <v>14</v>
      </c>
      <c r="G29" s="3" t="s">
        <v>62</v>
      </c>
      <c r="H29" s="9">
        <v>43923</v>
      </c>
      <c r="I29" s="10">
        <v>-3.2133333333</v>
      </c>
    </row>
    <row r="30" spans="1:9" x14ac:dyDescent="0.25">
      <c r="A30" s="3" t="s">
        <v>137</v>
      </c>
      <c r="B30" s="8" t="s">
        <v>86</v>
      </c>
      <c r="C30" s="8" t="s">
        <v>87</v>
      </c>
      <c r="D30" s="3" t="s">
        <v>26</v>
      </c>
      <c r="E30" s="3" t="s">
        <v>33</v>
      </c>
      <c r="F30" s="3" t="s">
        <v>14</v>
      </c>
      <c r="G30" s="3" t="s">
        <v>62</v>
      </c>
      <c r="H30" s="9">
        <v>43923</v>
      </c>
      <c r="I30" s="10">
        <v>-4.1624749999999997</v>
      </c>
    </row>
    <row r="31" spans="1:9" ht="30" x14ac:dyDescent="0.25">
      <c r="A31" s="3" t="s">
        <v>9</v>
      </c>
      <c r="B31" s="8" t="s">
        <v>36</v>
      </c>
      <c r="C31" s="8" t="s">
        <v>37</v>
      </c>
      <c r="D31" s="3" t="s">
        <v>18</v>
      </c>
      <c r="E31" s="3" t="s">
        <v>83</v>
      </c>
      <c r="F31" s="3" t="s">
        <v>129</v>
      </c>
      <c r="G31" s="3" t="s">
        <v>15</v>
      </c>
      <c r="H31" s="9">
        <v>43923</v>
      </c>
      <c r="I31" s="10">
        <v>-8.7649174999999993</v>
      </c>
    </row>
    <row r="32" spans="1:9" x14ac:dyDescent="0.25">
      <c r="A32" s="3" t="s">
        <v>9</v>
      </c>
      <c r="B32" s="8" t="s">
        <v>81</v>
      </c>
      <c r="C32" s="8" t="s">
        <v>82</v>
      </c>
      <c r="D32" s="3" t="s">
        <v>12</v>
      </c>
      <c r="E32" s="3" t="s">
        <v>83</v>
      </c>
      <c r="F32" s="3" t="s">
        <v>14</v>
      </c>
      <c r="G32" s="3" t="s">
        <v>31</v>
      </c>
      <c r="H32" s="9">
        <v>43923</v>
      </c>
      <c r="I32" s="10">
        <v>-5.5913558332999997</v>
      </c>
    </row>
    <row r="33" spans="1:9" x14ac:dyDescent="0.25">
      <c r="A33" s="3" t="s">
        <v>41</v>
      </c>
      <c r="B33" s="8" t="s">
        <v>101</v>
      </c>
      <c r="C33" s="8" t="s">
        <v>102</v>
      </c>
      <c r="D33" s="3" t="s">
        <v>12</v>
      </c>
      <c r="E33" s="3" t="s">
        <v>33</v>
      </c>
      <c r="F33" s="3" t="s">
        <v>14</v>
      </c>
      <c r="G33" s="3" t="s">
        <v>103</v>
      </c>
      <c r="H33" s="9">
        <v>43923</v>
      </c>
    </row>
    <row r="34" spans="1:9" x14ac:dyDescent="0.25">
      <c r="A34" s="3" t="s">
        <v>137</v>
      </c>
      <c r="B34" s="8" t="s">
        <v>46</v>
      </c>
      <c r="C34" s="8" t="s">
        <v>47</v>
      </c>
      <c r="D34" s="3" t="s">
        <v>26</v>
      </c>
      <c r="E34" s="3" t="s">
        <v>13</v>
      </c>
      <c r="F34" s="3" t="s">
        <v>14</v>
      </c>
      <c r="G34" s="3" t="s">
        <v>19</v>
      </c>
      <c r="H34" s="9">
        <v>43913</v>
      </c>
      <c r="I34" s="10">
        <v>-2.8229819443999999</v>
      </c>
    </row>
    <row r="35" spans="1:9" ht="30" customHeight="1" x14ac:dyDescent="0.25">
      <c r="A35" s="3" t="s">
        <v>9</v>
      </c>
      <c r="B35" s="8" t="s">
        <v>69</v>
      </c>
      <c r="C35" s="8" t="s">
        <v>70</v>
      </c>
      <c r="D35" s="3" t="s">
        <v>18</v>
      </c>
      <c r="E35" s="3" t="s">
        <v>13</v>
      </c>
      <c r="F35" s="3" t="s">
        <v>131</v>
      </c>
      <c r="G35" s="3" t="s">
        <v>31</v>
      </c>
      <c r="H35" s="9">
        <v>43913</v>
      </c>
      <c r="I35" s="10">
        <v>6.6</v>
      </c>
    </row>
    <row r="36" spans="1:9" ht="30" x14ac:dyDescent="0.25">
      <c r="A36" s="3" t="s">
        <v>9</v>
      </c>
      <c r="B36" s="8" t="s">
        <v>34</v>
      </c>
      <c r="C36" s="8" t="s">
        <v>35</v>
      </c>
      <c r="D36" s="3" t="s">
        <v>18</v>
      </c>
      <c r="E36" s="3" t="s">
        <v>13</v>
      </c>
      <c r="F36" s="3" t="s">
        <v>22</v>
      </c>
      <c r="G36" s="3" t="s">
        <v>19</v>
      </c>
      <c r="H36" s="9">
        <v>43914</v>
      </c>
      <c r="I36" s="10">
        <v>8.2500000000000004E-2</v>
      </c>
    </row>
    <row r="37" spans="1:9" x14ac:dyDescent="0.25">
      <c r="A37" s="3" t="s">
        <v>137</v>
      </c>
      <c r="B37" s="8" t="s">
        <v>88</v>
      </c>
      <c r="C37" s="8" t="s">
        <v>89</v>
      </c>
      <c r="D37" s="3" t="s">
        <v>12</v>
      </c>
      <c r="E37" s="3" t="s">
        <v>33</v>
      </c>
      <c r="F37" s="3" t="s">
        <v>14</v>
      </c>
      <c r="G37" s="3" t="s">
        <v>90</v>
      </c>
      <c r="H37" s="9">
        <v>43915</v>
      </c>
      <c r="I37" s="10">
        <v>11.986388888900001</v>
      </c>
    </row>
    <row r="38" spans="1:9" ht="30" x14ac:dyDescent="0.25">
      <c r="A38" s="3" t="s">
        <v>48</v>
      </c>
      <c r="B38" s="8" t="s">
        <v>99</v>
      </c>
      <c r="C38" s="8" t="s">
        <v>100</v>
      </c>
      <c r="D38" s="3" t="s">
        <v>12</v>
      </c>
      <c r="E38" s="3" t="s">
        <v>33</v>
      </c>
      <c r="F38" s="3" t="s">
        <v>14</v>
      </c>
      <c r="G38" s="3" t="s">
        <v>31</v>
      </c>
      <c r="H38" s="9">
        <v>43916</v>
      </c>
      <c r="I38" s="10">
        <v>-17.5147222222</v>
      </c>
    </row>
    <row r="39" spans="1:9" x14ac:dyDescent="0.25">
      <c r="A39" s="3" t="s">
        <v>9</v>
      </c>
      <c r="B39" s="8" t="s">
        <v>84</v>
      </c>
      <c r="C39" s="8" t="s">
        <v>85</v>
      </c>
      <c r="D39" s="3" t="s">
        <v>26</v>
      </c>
      <c r="E39" s="3" t="s">
        <v>83</v>
      </c>
      <c r="F39" s="3" t="s">
        <v>14</v>
      </c>
      <c r="G39" s="3" t="s">
        <v>19</v>
      </c>
      <c r="H39" s="9">
        <v>43917</v>
      </c>
      <c r="I39" s="10">
        <v>-1.0770752777999999</v>
      </c>
    </row>
    <row r="40" spans="1:9" ht="45" x14ac:dyDescent="0.25">
      <c r="A40" s="3" t="s">
        <v>48</v>
      </c>
      <c r="B40" s="8" t="s">
        <v>16</v>
      </c>
      <c r="C40" s="8" t="s">
        <v>17</v>
      </c>
      <c r="D40" s="3" t="s">
        <v>18</v>
      </c>
      <c r="E40" s="3" t="s">
        <v>13</v>
      </c>
      <c r="F40" s="3" t="s">
        <v>140</v>
      </c>
      <c r="G40" s="3" t="s">
        <v>19</v>
      </c>
      <c r="H40" s="9">
        <v>43918</v>
      </c>
      <c r="I40" s="10">
        <v>11.671388888899999</v>
      </c>
    </row>
    <row r="41" spans="1:9" ht="30" customHeight="1" x14ac:dyDescent="0.25">
      <c r="A41" s="3" t="s">
        <v>48</v>
      </c>
      <c r="B41" s="8" t="s">
        <v>67</v>
      </c>
      <c r="C41" s="8" t="s">
        <v>68</v>
      </c>
      <c r="D41" s="3" t="s">
        <v>18</v>
      </c>
      <c r="E41" s="3" t="s">
        <v>33</v>
      </c>
      <c r="F41" s="3" t="s">
        <v>52</v>
      </c>
      <c r="G41" s="3" t="s">
        <v>62</v>
      </c>
      <c r="H41" s="9">
        <v>43919</v>
      </c>
      <c r="I41" s="10">
        <v>30.567222222200002</v>
      </c>
    </row>
    <row r="42" spans="1:9" ht="30" customHeight="1" x14ac:dyDescent="0.25">
      <c r="A42" s="3" t="s">
        <v>48</v>
      </c>
      <c r="B42" s="8" t="s">
        <v>27</v>
      </c>
      <c r="C42" s="8" t="s">
        <v>28</v>
      </c>
      <c r="D42" s="3" t="s">
        <v>12</v>
      </c>
      <c r="E42" s="3" t="s">
        <v>13</v>
      </c>
      <c r="F42" s="3" t="s">
        <v>14</v>
      </c>
      <c r="G42" s="3" t="s">
        <v>23</v>
      </c>
      <c r="H42" s="9">
        <v>43920</v>
      </c>
      <c r="I42" s="10">
        <v>-51.163177500000003</v>
      </c>
    </row>
    <row r="43" spans="1:9" ht="30" customHeight="1" x14ac:dyDescent="0.25">
      <c r="A43" s="3" t="s">
        <v>48</v>
      </c>
      <c r="B43" s="8" t="s">
        <v>106</v>
      </c>
      <c r="C43" s="8" t="s">
        <v>107</v>
      </c>
      <c r="D43" s="3" t="s">
        <v>18</v>
      </c>
      <c r="E43" s="3" t="s">
        <v>51</v>
      </c>
      <c r="F43" s="3" t="s">
        <v>132</v>
      </c>
      <c r="G43" s="3" t="s">
        <v>103</v>
      </c>
      <c r="H43" s="9">
        <v>43921</v>
      </c>
      <c r="I43" s="10">
        <v>10.204722222199999</v>
      </c>
    </row>
    <row r="44" spans="1:9" ht="30" customHeight="1" x14ac:dyDescent="0.25">
      <c r="A44" s="3" t="s">
        <v>9</v>
      </c>
      <c r="B44" s="8" t="s">
        <v>97</v>
      </c>
      <c r="C44" s="8" t="s">
        <v>98</v>
      </c>
      <c r="D44" s="3" t="s">
        <v>12</v>
      </c>
      <c r="E44" s="3" t="s">
        <v>33</v>
      </c>
      <c r="F44" s="3" t="s">
        <v>14</v>
      </c>
      <c r="G44" s="3" t="s">
        <v>23</v>
      </c>
      <c r="H44" s="9">
        <v>43903.554872685185</v>
      </c>
      <c r="I44" s="10">
        <v>-22.619160277799999</v>
      </c>
    </row>
    <row r="45" spans="1:9" ht="30" customHeight="1" x14ac:dyDescent="0.25">
      <c r="A45" s="3" t="s">
        <v>9</v>
      </c>
      <c r="B45" s="8" t="s">
        <v>93</v>
      </c>
      <c r="C45" s="8" t="s">
        <v>94</v>
      </c>
      <c r="D45" s="3" t="s">
        <v>26</v>
      </c>
      <c r="E45" s="3" t="s">
        <v>13</v>
      </c>
      <c r="F45" s="3" t="s">
        <v>14</v>
      </c>
      <c r="G45" s="3" t="s">
        <v>62</v>
      </c>
      <c r="H45" s="9">
        <v>43903.554872685185</v>
      </c>
      <c r="I45" s="10">
        <v>11.9913888889</v>
      </c>
    </row>
    <row r="46" spans="1:9" ht="30" customHeight="1" x14ac:dyDescent="0.25">
      <c r="A46" s="3" t="s">
        <v>137</v>
      </c>
      <c r="B46" s="8" t="s">
        <v>32</v>
      </c>
      <c r="C46" s="8" t="s">
        <v>135</v>
      </c>
      <c r="D46" s="3" t="s">
        <v>18</v>
      </c>
      <c r="E46" s="3" t="s">
        <v>33</v>
      </c>
      <c r="F46" s="3" t="s">
        <v>136</v>
      </c>
      <c r="G46" s="3" t="s">
        <v>19</v>
      </c>
      <c r="H46" s="9">
        <v>43903</v>
      </c>
      <c r="I46" s="10">
        <v>-25.238799166700002</v>
      </c>
    </row>
    <row r="47" spans="1:9" ht="30" customHeight="1" x14ac:dyDescent="0.25">
      <c r="A47" s="3" t="s">
        <v>137</v>
      </c>
      <c r="B47" s="8" t="s">
        <v>91</v>
      </c>
      <c r="C47" s="8" t="s">
        <v>92</v>
      </c>
      <c r="D47" s="3" t="s">
        <v>12</v>
      </c>
      <c r="E47" s="3" t="s">
        <v>33</v>
      </c>
      <c r="F47" s="3" t="s">
        <v>14</v>
      </c>
      <c r="G47" s="3" t="s">
        <v>62</v>
      </c>
      <c r="H47" s="9">
        <v>43903</v>
      </c>
      <c r="I47" s="10">
        <v>11.999166666700001</v>
      </c>
    </row>
    <row r="48" spans="1:9" x14ac:dyDescent="0.25">
      <c r="A48" s="4"/>
      <c r="B48" s="4">
        <f>COUNTA(B2:B47)</f>
        <v>46</v>
      </c>
      <c r="C48" s="4"/>
      <c r="D48" s="4"/>
      <c r="E48" s="4"/>
      <c r="F48" s="4"/>
      <c r="G48" s="4"/>
      <c r="H48" s="4"/>
      <c r="I48" s="4">
        <f>AVERAGE(I2:I47)</f>
        <v>-3.6023242592555555</v>
      </c>
    </row>
    <row r="49" spans="1:1" x14ac:dyDescent="0.25">
      <c r="A49" s="6" t="s">
        <v>126</v>
      </c>
    </row>
    <row r="50" spans="1:1" x14ac:dyDescent="0.25">
      <c r="A50" s="7" t="s">
        <v>127</v>
      </c>
    </row>
  </sheetData>
  <sortState ref="A2:I50">
    <sortCondition descending="1" ref="H1"/>
  </sortState>
  <hyperlinks>
    <hyperlink ref="B21" r:id="rId1"/>
    <hyperlink ref="C21" r:id="rId2"/>
    <hyperlink ref="B40" r:id="rId3"/>
    <hyperlink ref="C40" r:id="rId4"/>
    <hyperlink ref="B23" r:id="rId5"/>
    <hyperlink ref="C23" r:id="rId6"/>
    <hyperlink ref="B18" r:id="rId7"/>
    <hyperlink ref="C18" r:id="rId8"/>
    <hyperlink ref="B42" r:id="rId9"/>
    <hyperlink ref="C42" r:id="rId10"/>
    <hyperlink ref="B19" r:id="rId11"/>
    <hyperlink ref="C19" r:id="rId12"/>
    <hyperlink ref="B46" r:id="rId13"/>
    <hyperlink ref="C46" r:id="rId14" display="Create internal team to deal with online reviews"/>
    <hyperlink ref="B36" r:id="rId15"/>
    <hyperlink ref="C36" r:id="rId16"/>
    <hyperlink ref="B31" r:id="rId17"/>
    <hyperlink ref="C31" r:id="rId18"/>
    <hyperlink ref="B9" r:id="rId19"/>
    <hyperlink ref="C9" r:id="rId20"/>
    <hyperlink ref="B20" r:id="rId21"/>
    <hyperlink ref="C20" r:id="rId22"/>
    <hyperlink ref="B34" r:id="rId23"/>
    <hyperlink ref="C34" r:id="rId24"/>
    <hyperlink ref="B16" r:id="rId25"/>
    <hyperlink ref="C16" r:id="rId26"/>
    <hyperlink ref="B22" r:id="rId27"/>
    <hyperlink ref="C22" r:id="rId28"/>
    <hyperlink ref="B17" r:id="rId29"/>
    <hyperlink ref="C17" r:id="rId30"/>
    <hyperlink ref="B26" r:id="rId31"/>
    <hyperlink ref="C26" r:id="rId32"/>
    <hyperlink ref="B28" r:id="rId33"/>
    <hyperlink ref="C28" r:id="rId34"/>
    <hyperlink ref="B15" r:id="rId35"/>
    <hyperlink ref="B27" r:id="rId36"/>
    <hyperlink ref="C27" r:id="rId37"/>
    <hyperlink ref="B14" r:id="rId38"/>
    <hyperlink ref="C14" r:id="rId39"/>
    <hyperlink ref="B41" r:id="rId40"/>
    <hyperlink ref="C41" r:id="rId41"/>
    <hyperlink ref="B35" r:id="rId42"/>
    <hyperlink ref="C35" r:id="rId43"/>
    <hyperlink ref="B29" r:id="rId44"/>
    <hyperlink ref="C29" r:id="rId45"/>
    <hyperlink ref="B24" r:id="rId46"/>
    <hyperlink ref="C24" r:id="rId47"/>
    <hyperlink ref="B11" r:id="rId48"/>
    <hyperlink ref="C11" r:id="rId49"/>
    <hyperlink ref="B10" r:id="rId50"/>
    <hyperlink ref="C10" r:id="rId51"/>
    <hyperlink ref="B25" r:id="rId52"/>
    <hyperlink ref="C25" r:id="rId53"/>
    <hyperlink ref="B32" r:id="rId54"/>
    <hyperlink ref="C32" r:id="rId55"/>
    <hyperlink ref="B39" r:id="rId56"/>
    <hyperlink ref="C39" r:id="rId57"/>
    <hyperlink ref="B30" r:id="rId58"/>
    <hyperlink ref="C30" r:id="rId59"/>
    <hyperlink ref="B37" r:id="rId60"/>
    <hyperlink ref="C37" r:id="rId61"/>
    <hyperlink ref="B47" r:id="rId62"/>
    <hyperlink ref="C47" r:id="rId63"/>
    <hyperlink ref="B45" r:id="rId64"/>
    <hyperlink ref="C45" r:id="rId65"/>
    <hyperlink ref="B12" r:id="rId66"/>
    <hyperlink ref="C12" r:id="rId67"/>
    <hyperlink ref="B44" r:id="rId68"/>
    <hyperlink ref="C44" r:id="rId69"/>
    <hyperlink ref="B38" r:id="rId70"/>
    <hyperlink ref="C38" r:id="rId71"/>
    <hyperlink ref="B33" r:id="rId72"/>
    <hyperlink ref="C33" r:id="rId73"/>
    <hyperlink ref="B13" r:id="rId74"/>
    <hyperlink ref="C13" r:id="rId75"/>
    <hyperlink ref="B43" r:id="rId76"/>
    <hyperlink ref="C43" r:id="rId77"/>
    <hyperlink ref="B8" r:id="rId78"/>
    <hyperlink ref="C8" r:id="rId79"/>
    <hyperlink ref="B4" r:id="rId80"/>
    <hyperlink ref="C4" r:id="rId81" display="SWOT analysis against Sunrun and Vivint growth strategy"/>
    <hyperlink ref="B6" r:id="rId82"/>
    <hyperlink ref="C6" r:id="rId83"/>
    <hyperlink ref="B5" r:id="rId84"/>
    <hyperlink ref="C5" r:id="rId85"/>
    <hyperlink ref="B7" r:id="rId86"/>
    <hyperlink ref="C7" r:id="rId87"/>
    <hyperlink ref="B2" r:id="rId88"/>
    <hyperlink ref="C2" r:id="rId89"/>
    <hyperlink ref="B3" r:id="rId90"/>
    <hyperlink ref="C3" r:id="rId91"/>
    <hyperlink ref="A50" r:id="rId92"/>
    <hyperlink ref="C15" r:id="rId93" display="Thanks for the great support!"/>
  </hyperlinks>
  <pageMargins left="0.7" right="0.7" top="0.75" bottom="0.75" header="0.3" footer="0.3"/>
  <pageSetup orientation="portrait" r:id="rId94"/>
  <headerFooter>
    <oddHeader>&amp;L&amp;"-,Bold"&amp;9Service Desk queue&amp;R&amp;9Generated with the Better Excel Plugin for JIRAFri May 08 11:50:53 CEST 2020</oddHeader>
    <oddFooter>&amp;C&amp;9Page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Issue Navigator</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Human01</dc:creator>
  <cp:lastModifiedBy>Levente Szabo</cp:lastModifiedBy>
  <cp:lastPrinted>2014-02-11T12:39:58Z</cp:lastPrinted>
  <dcterms:created xsi:type="dcterms:W3CDTF">2014-02-11T09:14:01Z</dcterms:created>
  <dcterms:modified xsi:type="dcterms:W3CDTF">2020-05-08T11:28:04Z</dcterms:modified>
</cp:coreProperties>
</file>